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ARMS\Bin\Fdinput\外部公開ファイル\公共\"/>
    </mc:Choice>
  </mc:AlternateContent>
  <xr:revisionPtr revIDLastSave="0" documentId="13_ncr:1_{A4D34EDF-EC0D-492E-8A18-4344831DF35C}" xr6:coauthVersionLast="47" xr6:coauthVersionMax="47" xr10:uidLastSave="{00000000-0000-0000-0000-000000000000}"/>
  <bookViews>
    <workbookView xWindow="2310" yWindow="1935" windowWidth="19905" windowHeight="12420" xr2:uid="{F37A57DD-6BB7-4BEC-B433-9D25BB19042C}"/>
  </bookViews>
  <sheets>
    <sheet name="条件書" sheetId="1" r:id="rId1"/>
  </sheets>
  <definedNames>
    <definedName name="_xlnm._FilterDatabase" localSheetId="0" hidden="1">条件書!$BB$13:$BB$18</definedName>
    <definedName name="_xlnm.Print_Area" localSheetId="0">条件書!$A$1:$AQ$70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1" l="1"/>
  <c r="AL13" i="1" s="1"/>
  <c r="AL7" i="1"/>
  <c r="AL11" i="1"/>
  <c r="AL9" i="1"/>
</calcChain>
</file>

<file path=xl/sharedStrings.xml><?xml version="1.0" encoding="utf-8"?>
<sst xmlns="http://schemas.openxmlformats.org/spreadsheetml/2006/main" count="114" uniqueCount="83">
  <si>
    <t>照会相談業務　申込条件書</t>
    <rPh sb="9" eb="11">
      <t>ジョウケン</t>
    </rPh>
    <phoneticPr fontId="1"/>
  </si>
  <si>
    <t>１　業務内容の数量指定</t>
    <rPh sb="2" eb="4">
      <t>ギョウム</t>
    </rPh>
    <rPh sb="4" eb="6">
      <t>ナイヨウ</t>
    </rPh>
    <rPh sb="7" eb="9">
      <t>スウリョウ</t>
    </rPh>
    <rPh sb="9" eb="11">
      <t>シテイ</t>
    </rPh>
    <phoneticPr fontId="1"/>
  </si>
  <si>
    <t>業務内容</t>
    <rPh sb="0" eb="2">
      <t>ギョウム</t>
    </rPh>
    <rPh sb="2" eb="4">
      <t>ナイヨウ</t>
    </rPh>
    <phoneticPr fontId="1"/>
  </si>
  <si>
    <t>基本単価（税抜）</t>
    <rPh sb="0" eb="2">
      <t>キホン</t>
    </rPh>
    <rPh sb="2" eb="4">
      <t>タンカ</t>
    </rPh>
    <rPh sb="5" eb="7">
      <t>ゼイヌキ</t>
    </rPh>
    <phoneticPr fontId="1"/>
  </si>
  <si>
    <t>新　規</t>
    <rPh sb="0" eb="1">
      <t>シン</t>
    </rPh>
    <rPh sb="2" eb="3">
      <t>キ</t>
    </rPh>
    <phoneticPr fontId="1"/>
  </si>
  <si>
    <t>再計算</t>
    <rPh sb="0" eb="3">
      <t>サイケイサン</t>
    </rPh>
    <phoneticPr fontId="1"/>
  </si>
  <si>
    <t>2.5万円</t>
    <rPh sb="3" eb="5">
      <t>マンエン</t>
    </rPh>
    <phoneticPr fontId="1"/>
  </si>
  <si>
    <t>12万円</t>
    <rPh sb="2" eb="4">
      <t>マンエン</t>
    </rPh>
    <phoneticPr fontId="1"/>
  </si>
  <si>
    <t>6万円</t>
    <rPh sb="1" eb="3">
      <t>マンエン</t>
    </rPh>
    <phoneticPr fontId="1"/>
  </si>
  <si>
    <t>5万円</t>
    <rPh sb="1" eb="3">
      <t>マンエン</t>
    </rPh>
    <phoneticPr fontId="1"/>
  </si>
  <si>
    <t>回線数</t>
    <rPh sb="0" eb="3">
      <t>カイセンスウ</t>
    </rPh>
    <phoneticPr fontId="1"/>
  </si>
  <si>
    <t>部</t>
    <rPh sb="0" eb="1">
      <t>ブ</t>
    </rPh>
    <phoneticPr fontId="1"/>
  </si>
  <si>
    <t>税抜計</t>
    <rPh sb="0" eb="2">
      <t>ゼイヌキ</t>
    </rPh>
    <rPh sb="2" eb="3">
      <t>ケイ</t>
    </rPh>
    <phoneticPr fontId="1"/>
  </si>
  <si>
    <t>：記入箇所</t>
    <rPh sb="1" eb="3">
      <t>キニュウ</t>
    </rPh>
    <rPh sb="3" eb="5">
      <t>カショ</t>
    </rPh>
    <phoneticPr fontId="1"/>
  </si>
  <si>
    <t>報告書の部数</t>
    <rPh sb="0" eb="3">
      <t>ホウコクショ</t>
    </rPh>
    <rPh sb="4" eb="6">
      <t>ブスウ</t>
    </rPh>
    <phoneticPr fontId="1"/>
  </si>
  <si>
    <t>除外なし（新設）</t>
    <rPh sb="0" eb="2">
      <t>ジョガイ</t>
    </rPh>
    <rPh sb="5" eb="7">
      <t>シンセツ</t>
    </rPh>
    <phoneticPr fontId="1"/>
  </si>
  <si>
    <t>除外なし（並行運用）</t>
    <rPh sb="0" eb="2">
      <t>ジョガイ</t>
    </rPh>
    <rPh sb="5" eb="7">
      <t>ヘイコウ</t>
    </rPh>
    <rPh sb="7" eb="9">
      <t>ウンヨウ</t>
    </rPh>
    <phoneticPr fontId="1"/>
  </si>
  <si>
    <t>Ａ</t>
    <phoneticPr fontId="1"/>
  </si>
  <si>
    <t>Ｂ</t>
    <phoneticPr fontId="1"/>
  </si>
  <si>
    <t>Ｃ</t>
    <phoneticPr fontId="1"/>
  </si>
  <si>
    <t>Ｄ</t>
    <phoneticPr fontId="1"/>
  </si>
  <si>
    <t>除外条件</t>
    <rPh sb="0" eb="2">
      <t>ジョガイ</t>
    </rPh>
    <rPh sb="2" eb="4">
      <t>ジョウケン</t>
    </rPh>
    <phoneticPr fontId="1"/>
  </si>
  <si>
    <t>〒</t>
    <phoneticPr fontId="1"/>
  </si>
  <si>
    <t>住所</t>
    <rPh sb="0" eb="2">
      <t>ジュウショ</t>
    </rPh>
    <phoneticPr fontId="1"/>
  </si>
  <si>
    <t>電話</t>
    <rPh sb="0" eb="2">
      <t>デンワ</t>
    </rPh>
    <phoneticPr fontId="1"/>
  </si>
  <si>
    <t>e-mail</t>
    <phoneticPr fontId="1"/>
  </si>
  <si>
    <t>携帯電話</t>
    <rPh sb="0" eb="2">
      <t>ケイタイ</t>
    </rPh>
    <rPh sb="2" eb="4">
      <t>デンワ</t>
    </rPh>
    <phoneticPr fontId="1"/>
  </si>
  <si>
    <t>＜再計算がある場合＞</t>
    <rPh sb="1" eb="4">
      <t>サイケイサン</t>
    </rPh>
    <rPh sb="7" eb="9">
      <t>バアイ</t>
    </rPh>
    <phoneticPr fontId="1"/>
  </si>
  <si>
    <t>前回処理番号</t>
    <rPh sb="0" eb="2">
      <t>ゼンカイ</t>
    </rPh>
    <rPh sb="2" eb="4">
      <t>ショリ</t>
    </rPh>
    <rPh sb="4" eb="6">
      <t>バンゴウ</t>
    </rPh>
    <phoneticPr fontId="1"/>
  </si>
  <si>
    <t>Ｔ</t>
    <phoneticPr fontId="1"/>
  </si>
  <si>
    <t>－</t>
    <phoneticPr fontId="1"/>
  </si>
  <si>
    <t>会社名</t>
    <rPh sb="0" eb="3">
      <t>カイシャメイ</t>
    </rPh>
    <phoneticPr fontId="1"/>
  </si>
  <si>
    <t>部署名</t>
    <rPh sb="0" eb="2">
      <t>ブショ</t>
    </rPh>
    <rPh sb="2" eb="3">
      <t>メイ</t>
    </rPh>
    <phoneticPr fontId="1"/>
  </si>
  <si>
    <t>対象</t>
    <rPh sb="0" eb="2">
      <t>タイショウ</t>
    </rPh>
    <phoneticPr fontId="1"/>
  </si>
  <si>
    <t>担当者名</t>
    <rPh sb="0" eb="2">
      <t>タントウ</t>
    </rPh>
    <rPh sb="2" eb="3">
      <t>シャ</t>
    </rPh>
    <rPh sb="3" eb="4">
      <t>メイ</t>
    </rPh>
    <phoneticPr fontId="1"/>
  </si>
  <si>
    <t>（</t>
    <phoneticPr fontId="1"/>
  </si>
  <si>
    <t>）</t>
    <phoneticPr fontId="1"/>
  </si>
  <si>
    <t>合計（税抜）</t>
    <rPh sb="0" eb="2">
      <t>ゴウケイ</t>
    </rPh>
    <rPh sb="3" eb="5">
      <t>ゼイヌキ</t>
    </rPh>
    <phoneticPr fontId="1"/>
  </si>
  <si>
    <t>３　照会相談業務の処理結果報告書表紙に記載する宛先の指定</t>
    <rPh sb="2" eb="4">
      <t>ショウカイ</t>
    </rPh>
    <rPh sb="4" eb="6">
      <t>ソウダン</t>
    </rPh>
    <rPh sb="6" eb="8">
      <t>ギョウム</t>
    </rPh>
    <rPh sb="9" eb="11">
      <t>ショリ</t>
    </rPh>
    <rPh sb="11" eb="13">
      <t>ケッカ</t>
    </rPh>
    <rPh sb="13" eb="16">
      <t>ホウコクショ</t>
    </rPh>
    <rPh sb="16" eb="18">
      <t>ヒョウシ</t>
    </rPh>
    <rPh sb="19" eb="21">
      <t>キサイ</t>
    </rPh>
    <rPh sb="23" eb="25">
      <t>アテサキ</t>
    </rPh>
    <rPh sb="26" eb="28">
      <t>シテイ</t>
    </rPh>
    <phoneticPr fontId="1"/>
  </si>
  <si>
    <t>（緊急連絡先）</t>
    <rPh sb="1" eb="3">
      <t>キンキュウ</t>
    </rPh>
    <rPh sb="3" eb="6">
      <t>レンラクサキ</t>
    </rPh>
    <phoneticPr fontId="1"/>
  </si>
  <si>
    <t>また、回線数が多い場合などは別表等で指定して頂いても構いません。</t>
    <rPh sb="3" eb="5">
      <t>カイセン</t>
    </rPh>
    <rPh sb="5" eb="6">
      <t>スウ</t>
    </rPh>
    <rPh sb="7" eb="8">
      <t>オオ</t>
    </rPh>
    <rPh sb="9" eb="11">
      <t>バアイ</t>
    </rPh>
    <rPh sb="14" eb="15">
      <t>ベツ</t>
    </rPh>
    <rPh sb="15" eb="16">
      <t>ヒョウ</t>
    </rPh>
    <rPh sb="16" eb="17">
      <t>トウ</t>
    </rPh>
    <rPh sb="18" eb="20">
      <t>シテイ</t>
    </rPh>
    <rPh sb="22" eb="23">
      <t>イタダ</t>
    </rPh>
    <rPh sb="26" eb="27">
      <t>カマ</t>
    </rPh>
    <phoneticPr fontId="1"/>
  </si>
  <si>
    <t>(1)</t>
    <phoneticPr fontId="1"/>
  </si>
  <si>
    <t>(2)</t>
  </si>
  <si>
    <t>(3)</t>
  </si>
  <si>
    <t>回線設計及び混信計算</t>
    <rPh sb="0" eb="2">
      <t>カイセン</t>
    </rPh>
    <rPh sb="2" eb="4">
      <t>セッケイ</t>
    </rPh>
    <rPh sb="4" eb="5">
      <t>オヨ</t>
    </rPh>
    <rPh sb="6" eb="8">
      <t>コンシン</t>
    </rPh>
    <rPh sb="8" eb="10">
      <t>ケイサン</t>
    </rPh>
    <phoneticPr fontId="1"/>
  </si>
  <si>
    <t>回線設計</t>
    <rPh sb="0" eb="2">
      <t>カイセン</t>
    </rPh>
    <rPh sb="2" eb="4">
      <t>セッケイ</t>
    </rPh>
    <phoneticPr fontId="1"/>
  </si>
  <si>
    <t>回線設計及び混信計算
に基づく使用可能周波数の検討</t>
    <rPh sb="0" eb="2">
      <t>カイセン</t>
    </rPh>
    <rPh sb="2" eb="4">
      <t>セッケイ</t>
    </rPh>
    <rPh sb="4" eb="5">
      <t>オヨ</t>
    </rPh>
    <rPh sb="6" eb="8">
      <t>コンシン</t>
    </rPh>
    <rPh sb="8" eb="10">
      <t>ケイサン</t>
    </rPh>
    <rPh sb="12" eb="13">
      <t>モト</t>
    </rPh>
    <rPh sb="15" eb="17">
      <t>シヨウ</t>
    </rPh>
    <rPh sb="17" eb="19">
      <t>カノウ</t>
    </rPh>
    <rPh sb="19" eb="22">
      <t>シュウハスウ</t>
    </rPh>
    <rPh sb="23" eb="25">
      <t>ケントウ</t>
    </rPh>
    <phoneticPr fontId="1"/>
  </si>
  <si>
    <t>　　　</t>
    <phoneticPr fontId="1"/>
  </si>
  <si>
    <t>専用用紙</t>
    <phoneticPr fontId="1"/>
  </si>
  <si>
    <t>ＰＤＦ</t>
    <phoneticPr fontId="1"/>
  </si>
  <si>
    <t>業務内容が(1)または(2)の場合にご記入ください。</t>
    <rPh sb="0" eb="2">
      <t>ギョウム</t>
    </rPh>
    <rPh sb="2" eb="4">
      <t>ナイヨウ</t>
    </rPh>
    <rPh sb="15" eb="17">
      <t>バアイ</t>
    </rPh>
    <rPh sb="19" eb="21">
      <t>キニュウ</t>
    </rPh>
    <phoneticPr fontId="1"/>
  </si>
  <si>
    <t>FAX</t>
    <phoneticPr fontId="1"/>
  </si>
  <si>
    <t>〒</t>
    <phoneticPr fontId="1"/>
  </si>
  <si>
    <t>除外できる無線回線とは、混信計算を行う無線回線の電波発射時に確実に停波できる無線回線を指します。</t>
    <rPh sb="0" eb="2">
      <t>ジョガイ</t>
    </rPh>
    <rPh sb="5" eb="7">
      <t>ムセン</t>
    </rPh>
    <rPh sb="7" eb="9">
      <t>カイセン</t>
    </rPh>
    <rPh sb="12" eb="14">
      <t>コンシン</t>
    </rPh>
    <rPh sb="14" eb="16">
      <t>ケイサン</t>
    </rPh>
    <rPh sb="17" eb="18">
      <t>オコナ</t>
    </rPh>
    <rPh sb="19" eb="21">
      <t>ムセン</t>
    </rPh>
    <rPh sb="21" eb="23">
      <t>カイセン</t>
    </rPh>
    <rPh sb="24" eb="26">
      <t>デンパ</t>
    </rPh>
    <rPh sb="26" eb="28">
      <t>ハッシャ</t>
    </rPh>
    <rPh sb="28" eb="29">
      <t>ジ</t>
    </rPh>
    <rPh sb="30" eb="32">
      <t>カクジツ</t>
    </rPh>
    <rPh sb="33" eb="34">
      <t>テイ</t>
    </rPh>
    <rPh sb="34" eb="35">
      <t>ナミ</t>
    </rPh>
    <rPh sb="38" eb="40">
      <t>ムセン</t>
    </rPh>
    <rPh sb="40" eb="42">
      <t>カイセン</t>
    </rPh>
    <rPh sb="43" eb="44">
      <t>サ</t>
    </rPh>
    <phoneticPr fontId="1"/>
  </si>
  <si>
    <r>
      <t>除外条件に該当する申込無線回線</t>
    </r>
    <r>
      <rPr>
        <sz val="10"/>
        <color indexed="60"/>
        <rFont val="ＭＳ 明朝"/>
        <family val="1"/>
        <charset val="128"/>
      </rPr>
      <t>（条件Ｄの指定回線は既設無線回線）</t>
    </r>
    <rPh sb="0" eb="2">
      <t>ジョガイ</t>
    </rPh>
    <rPh sb="2" eb="4">
      <t>ジョウケン</t>
    </rPh>
    <rPh sb="5" eb="7">
      <t>ガイトウ</t>
    </rPh>
    <rPh sb="9" eb="11">
      <t>モウシコミ</t>
    </rPh>
    <rPh sb="11" eb="13">
      <t>ムセン</t>
    </rPh>
    <rPh sb="13" eb="15">
      <t>カイセン</t>
    </rPh>
    <rPh sb="16" eb="18">
      <t>ジョウケン</t>
    </rPh>
    <rPh sb="20" eb="22">
      <t>シテイ</t>
    </rPh>
    <rPh sb="22" eb="24">
      <t>カイセン</t>
    </rPh>
    <rPh sb="25" eb="27">
      <t>キセツ</t>
    </rPh>
    <rPh sb="27" eb="29">
      <t>ムセン</t>
    </rPh>
    <rPh sb="29" eb="31">
      <t>カイセン</t>
    </rPh>
    <phoneticPr fontId="1"/>
  </si>
  <si>
    <t>FAX</t>
    <phoneticPr fontId="1"/>
  </si>
  <si>
    <t>@</t>
    <phoneticPr fontId="1"/>
  </si>
  <si>
    <t>５　業務完了時に提出が必要な指定書類</t>
    <rPh sb="2" eb="4">
      <t>ギョウム</t>
    </rPh>
    <rPh sb="4" eb="6">
      <t>カンリョウ</t>
    </rPh>
    <rPh sb="6" eb="7">
      <t>ジ</t>
    </rPh>
    <rPh sb="8" eb="10">
      <t>テイシュツ</t>
    </rPh>
    <rPh sb="11" eb="13">
      <t>ヒツヨウ</t>
    </rPh>
    <rPh sb="14" eb="16">
      <t>シテイ</t>
    </rPh>
    <rPh sb="16" eb="18">
      <t>ショルイ</t>
    </rPh>
    <phoneticPr fontId="1"/>
  </si>
  <si>
    <t>６　担当者（問い合わせ先）</t>
    <rPh sb="2" eb="5">
      <t>タントウシャ</t>
    </rPh>
    <rPh sb="6" eb="7">
      <t>ト</t>
    </rPh>
    <rPh sb="8" eb="9">
      <t>ア</t>
    </rPh>
    <rPh sb="11" eb="12">
      <t>サキ</t>
    </rPh>
    <phoneticPr fontId="1"/>
  </si>
  <si>
    <t>免許人名</t>
    <rPh sb="0" eb="2">
      <t>メンキョ</t>
    </rPh>
    <rPh sb="2" eb="3">
      <t>ニン</t>
    </rPh>
    <rPh sb="3" eb="4">
      <t>メイ</t>
    </rPh>
    <phoneticPr fontId="1"/>
  </si>
  <si>
    <t>４　免許人情報</t>
    <rPh sb="2" eb="4">
      <t>メンキョ</t>
    </rPh>
    <rPh sb="4" eb="5">
      <t>ニン</t>
    </rPh>
    <rPh sb="5" eb="7">
      <t>ジョウホウ</t>
    </rPh>
    <phoneticPr fontId="1"/>
  </si>
  <si>
    <t>※「照会相談業務完了通知書」「照会相談業務の処理結果報告書」「入力諸元表」を除く</t>
    <rPh sb="10" eb="12">
      <t>ツウチ</t>
    </rPh>
    <rPh sb="38" eb="39">
      <t>ノゾ</t>
    </rPh>
    <phoneticPr fontId="1"/>
  </si>
  <si>
    <t>※ 今回の報告書の有効期限（完了日から１年以内）が　</t>
    <rPh sb="2" eb="4">
      <t>コンカイ</t>
    </rPh>
    <rPh sb="5" eb="8">
      <t>ホウコクショ</t>
    </rPh>
    <rPh sb="9" eb="11">
      <t>ユウコウ</t>
    </rPh>
    <rPh sb="11" eb="13">
      <t>キゲン</t>
    </rPh>
    <rPh sb="14" eb="16">
      <t>カンリョウ</t>
    </rPh>
    <rPh sb="16" eb="17">
      <t>ビ</t>
    </rPh>
    <rPh sb="20" eb="21">
      <t>ネン</t>
    </rPh>
    <rPh sb="21" eb="23">
      <t>イナイ</t>
    </rPh>
    <phoneticPr fontId="1"/>
  </si>
  <si>
    <t>　 過ぎた時のデータ削除連絡などに使用します。</t>
    <phoneticPr fontId="1"/>
  </si>
  <si>
    <t>※「再計算」とは、既に照会相談業務で報告済の無線回線について、業務</t>
    <rPh sb="2" eb="5">
      <t>サイケイサン</t>
    </rPh>
    <rPh sb="9" eb="10">
      <t>スデ</t>
    </rPh>
    <rPh sb="11" eb="13">
      <t>ショウカイ</t>
    </rPh>
    <rPh sb="13" eb="15">
      <t>ソウダン</t>
    </rPh>
    <rPh sb="15" eb="17">
      <t>ギョウム</t>
    </rPh>
    <rPh sb="18" eb="20">
      <t>ホウコク</t>
    </rPh>
    <rPh sb="20" eb="21">
      <t>ス</t>
    </rPh>
    <rPh sb="22" eb="24">
      <t>ムセン</t>
    </rPh>
    <rPh sb="24" eb="26">
      <t>カイセン</t>
    </rPh>
    <phoneticPr fontId="1"/>
  </si>
  <si>
    <t>　 内容を変えずに再度お申込頂く場合（前回報告の完了日から１年以内）</t>
    <rPh sb="21" eb="23">
      <t>ホウコク</t>
    </rPh>
    <rPh sb="24" eb="26">
      <t>カンリョウ</t>
    </rPh>
    <rPh sb="26" eb="27">
      <t>ヒ</t>
    </rPh>
    <phoneticPr fontId="1"/>
  </si>
  <si>
    <t>　 に適用されます。適用条件については、担当者までお問合せください。</t>
    <phoneticPr fontId="1"/>
  </si>
  <si>
    <t>＜請求書等の送付先が担当者と異なる場合、以下に記入＞</t>
    <rPh sb="1" eb="4">
      <t>セイキュウショ</t>
    </rPh>
    <rPh sb="4" eb="5">
      <t>トウ</t>
    </rPh>
    <rPh sb="6" eb="8">
      <t>ソウフ</t>
    </rPh>
    <rPh sb="8" eb="9">
      <t>サキ</t>
    </rPh>
    <rPh sb="10" eb="13">
      <t>タントウシャ</t>
    </rPh>
    <rPh sb="14" eb="15">
      <t>コト</t>
    </rPh>
    <rPh sb="17" eb="19">
      <t>バアイ</t>
    </rPh>
    <rPh sb="20" eb="22">
      <t>イカ</t>
    </rPh>
    <rPh sb="23" eb="25">
      <t>キニュウ</t>
    </rPh>
    <phoneticPr fontId="1"/>
  </si>
  <si>
    <t>Ａ～Ｃ以外の場合
（移設流用等）</t>
    <rPh sb="3" eb="5">
      <t>イガイ</t>
    </rPh>
    <rPh sb="6" eb="8">
      <t>バアイ</t>
    </rPh>
    <phoneticPr fontId="1"/>
  </si>
  <si>
    <t>既設回線のみ除外
（更新／諸元変更）</t>
    <rPh sb="0" eb="2">
      <t>キセツ</t>
    </rPh>
    <rPh sb="2" eb="4">
      <t>カイセン</t>
    </rPh>
    <rPh sb="6" eb="8">
      <t>ジョガイ</t>
    </rPh>
    <rPh sb="10" eb="12">
      <t>コウシン</t>
    </rPh>
    <rPh sb="13" eb="14">
      <t>ショ</t>
    </rPh>
    <rPh sb="14" eb="15">
      <t>ゲン</t>
    </rPh>
    <rPh sb="15" eb="17">
      <t>ヘンコウ</t>
    </rPh>
    <phoneticPr fontId="1"/>
  </si>
  <si>
    <t>①電気通信事業者の回線</t>
    <rPh sb="1" eb="3">
      <t>デンキ</t>
    </rPh>
    <rPh sb="3" eb="5">
      <t>ツウシン</t>
    </rPh>
    <rPh sb="5" eb="8">
      <t>ジギョウシャ</t>
    </rPh>
    <rPh sb="9" eb="11">
      <t>カイセン</t>
    </rPh>
    <phoneticPr fontId="1"/>
  </si>
  <si>
    <t>②上記以外の回線
　(公共業務の自営回線)</t>
    <rPh sb="1" eb="3">
      <t>ジョウキ</t>
    </rPh>
    <rPh sb="3" eb="5">
      <t>イガイ</t>
    </rPh>
    <rPh sb="6" eb="8">
      <t>カイセン</t>
    </rPh>
    <rPh sb="11" eb="13">
      <t>コウキョウ</t>
    </rPh>
    <rPh sb="13" eb="15">
      <t>ギョウム</t>
    </rPh>
    <rPh sb="16" eb="18">
      <t>ジエイ</t>
    </rPh>
    <rPh sb="18" eb="20">
      <t>カイセン</t>
    </rPh>
    <phoneticPr fontId="1"/>
  </si>
  <si>
    <t>新　規</t>
  </si>
  <si>
    <t>再計算</t>
  </si>
  <si>
    <t>16万円</t>
  </si>
  <si>
    <t>ＰＤＦ</t>
  </si>
  <si>
    <t>部</t>
  </si>
  <si>
    <t>8万円</t>
  </si>
  <si>
    <t>専用用紙</t>
  </si>
  <si>
    <t>20万円</t>
    <rPh sb="2" eb="4">
      <t>マンエン</t>
    </rPh>
    <phoneticPr fontId="1"/>
  </si>
  <si>
    <t>10万円</t>
    <rPh sb="2" eb="4">
      <t>マンエン</t>
    </rPh>
    <phoneticPr fontId="1"/>
  </si>
  <si>
    <t>@</t>
  </si>
  <si>
    <t>２　混信計算の除外条件</t>
    <rPh sb="2" eb="4">
      <t>コンシン</t>
    </rPh>
    <rPh sb="4" eb="6">
      <t>ケイサン</t>
    </rPh>
    <rPh sb="7" eb="9">
      <t>ジョガイ</t>
    </rPh>
    <rPh sb="9" eb="11">
      <t>ジョウケン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</si>
</sst>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_ "/>
    <numFmt numFmtId="177" formatCode="0000_ "/>
    <numFmt numFmtId="178" formatCode="000_ "/>
  </numFmts>
  <fonts count="12"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6"/>
      <name val="ＭＳ 明朝"/>
      <family val="1"/>
      <charset val="128"/>
    </font>
    <font>
      <sz val="10"/>
      <name val="ＭＳ Ｐゴシック"/>
      <family val="3"/>
      <charset val="128"/>
    </font>
    <font>
      <u/>
      <sz val="11"/>
      <color indexed="12"/>
      <name val="ＭＳ Ｐゴシック"/>
      <family val="3"/>
      <charset val="128"/>
    </font>
    <font>
      <b/>
      <sz val="11"/>
      <name val="ＭＳ 明朝"/>
      <family val="1"/>
      <charset val="128"/>
    </font>
    <font>
      <sz val="10"/>
      <color indexed="10"/>
      <name val="ＭＳ 明朝"/>
      <family val="1"/>
      <charset val="128"/>
    </font>
    <font>
      <b/>
      <sz val="10"/>
      <name val="ＭＳ 明朝"/>
      <family val="1"/>
      <charset val="128"/>
    </font>
    <font>
      <u/>
      <sz val="10"/>
      <name val="ＭＳ 明朝"/>
      <family val="1"/>
      <charset val="128"/>
    </font>
    <font>
      <sz val="10"/>
      <color indexed="60"/>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41">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68">
    <xf numFmtId="0" fontId="0" fillId="0" borderId="0" xfId="0"/>
    <xf numFmtId="0" fontId="2" fillId="0" borderId="0" xfId="0" applyFont="1" applyAlignment="1">
      <alignment horizontal="centerContinuous" vertical="center"/>
    </xf>
    <xf numFmtId="0" fontId="2" fillId="0" borderId="0" xfId="0" applyFont="1"/>
    <xf numFmtId="0" fontId="3" fillId="0" borderId="0" xfId="0" applyFont="1"/>
    <xf numFmtId="0" fontId="3" fillId="0" borderId="1" xfId="0" applyFont="1" applyBorder="1"/>
    <xf numFmtId="0" fontId="3" fillId="0" borderId="2" xfId="0" applyFont="1" applyBorder="1"/>
    <xf numFmtId="0" fontId="4" fillId="0" borderId="0" xfId="0" applyFont="1" applyAlignment="1">
      <alignment horizontal="centerContinuous" vertical="center"/>
    </xf>
    <xf numFmtId="0" fontId="3" fillId="0" borderId="3" xfId="0" applyFont="1" applyBorder="1" applyAlignment="1">
      <alignment horizontal="right"/>
    </xf>
    <xf numFmtId="0" fontId="3" fillId="0" borderId="4" xfId="0" applyFont="1" applyBorder="1" applyAlignment="1">
      <alignment horizontal="right"/>
    </xf>
    <xf numFmtId="0" fontId="3" fillId="0" borderId="5" xfId="0" applyFont="1" applyBorder="1"/>
    <xf numFmtId="0" fontId="3" fillId="0" borderId="6" xfId="0" applyFont="1" applyBorder="1" applyAlignment="1">
      <alignment horizontal="right"/>
    </xf>
    <xf numFmtId="0" fontId="3" fillId="0" borderId="7" xfId="0" applyFont="1" applyBorder="1"/>
    <xf numFmtId="0" fontId="3" fillId="0" borderId="8" xfId="0" applyFont="1" applyBorder="1"/>
    <xf numFmtId="0" fontId="3" fillId="0" borderId="9" xfId="0" applyFont="1" applyBorder="1" applyAlignment="1">
      <alignment horizontal="right"/>
    </xf>
    <xf numFmtId="0" fontId="3" fillId="0" borderId="10" xfId="0" applyFont="1" applyBorder="1" applyAlignment="1">
      <alignment horizontal="center" vertical="center"/>
    </xf>
    <xf numFmtId="0" fontId="0" fillId="0" borderId="0" xfId="0" applyAlignment="1">
      <alignment shrinkToFit="1"/>
    </xf>
    <xf numFmtId="0" fontId="3" fillId="2" borderId="10" xfId="0" applyFont="1" applyFill="1" applyBorder="1"/>
    <xf numFmtId="0" fontId="2" fillId="0" borderId="0" xfId="0" applyFont="1" applyAlignment="1">
      <alignment vertical="center" shrinkToFit="1"/>
    </xf>
    <xf numFmtId="0" fontId="3" fillId="0" borderId="0" xfId="0" applyFont="1" applyAlignment="1">
      <alignment vertical="center"/>
    </xf>
    <xf numFmtId="0" fontId="7" fillId="0" borderId="0" xfId="0" applyFont="1"/>
    <xf numFmtId="0" fontId="9" fillId="0" borderId="0" xfId="0" applyFont="1"/>
    <xf numFmtId="0" fontId="10" fillId="0" borderId="0" xfId="0" applyFont="1"/>
    <xf numFmtId="0" fontId="3" fillId="0" borderId="3" xfId="0" applyFont="1" applyBorder="1"/>
    <xf numFmtId="0" fontId="3" fillId="0" borderId="11" xfId="0" applyFont="1" applyBorder="1"/>
    <xf numFmtId="0" fontId="3" fillId="0" borderId="9" xfId="0" applyFont="1" applyBorder="1"/>
    <xf numFmtId="0" fontId="8" fillId="0" borderId="0" xfId="0" applyFont="1"/>
    <xf numFmtId="0" fontId="3" fillId="2" borderId="1" xfId="0" applyFont="1" applyFill="1" applyBorder="1" applyAlignment="1" applyProtection="1">
      <alignment shrinkToFit="1"/>
      <protection locked="0"/>
    </xf>
    <xf numFmtId="0" fontId="3" fillId="2" borderId="0" xfId="0" applyFont="1" applyFill="1" applyBorder="1" applyAlignment="1" applyProtection="1">
      <alignment shrinkToFit="1"/>
      <protection locked="0"/>
    </xf>
    <xf numFmtId="0" fontId="3" fillId="2" borderId="2" xfId="0" applyFont="1" applyFill="1" applyBorder="1" applyAlignment="1" applyProtection="1">
      <alignment shrinkToFit="1"/>
      <protection locked="0"/>
    </xf>
    <xf numFmtId="0" fontId="3" fillId="0" borderId="12" xfId="0" applyFont="1" applyFill="1" applyBorder="1" applyAlignment="1" applyProtection="1">
      <alignment vertical="center" shrinkToFit="1"/>
      <protection locked="0"/>
    </xf>
    <xf numFmtId="0" fontId="3" fillId="0" borderId="0" xfId="0" applyFont="1" applyAlignment="1">
      <alignment horizontal="right" vertical="center"/>
    </xf>
    <xf numFmtId="0" fontId="3" fillId="0" borderId="13" xfId="0" applyFont="1" applyBorder="1"/>
    <xf numFmtId="0" fontId="3" fillId="0" borderId="14" xfId="0" applyFont="1" applyBorder="1" applyAlignment="1">
      <alignment horizontal="right"/>
    </xf>
    <xf numFmtId="0" fontId="3" fillId="0" borderId="15" xfId="0" applyFont="1" applyBorder="1"/>
    <xf numFmtId="0" fontId="3" fillId="0" borderId="16" xfId="0" applyFont="1" applyBorder="1"/>
    <xf numFmtId="0" fontId="7" fillId="0" borderId="0" xfId="0" applyFont="1" applyProtection="1"/>
    <xf numFmtId="0" fontId="3" fillId="0" borderId="0" xfId="0" applyFont="1" applyProtection="1"/>
    <xf numFmtId="0" fontId="3" fillId="0" borderId="17" xfId="0" applyFont="1" applyBorder="1" applyProtection="1"/>
    <xf numFmtId="0" fontId="3" fillId="2" borderId="12" xfId="0" applyFont="1" applyFill="1" applyBorder="1" applyAlignment="1" applyProtection="1">
      <alignment horizontal="left" vertical="center" shrinkToFit="1"/>
      <protection locked="0"/>
    </xf>
    <xf numFmtId="0" fontId="3" fillId="2" borderId="26" xfId="0" applyFont="1" applyFill="1" applyBorder="1" applyAlignment="1" applyProtection="1">
      <alignment horizontal="left" vertical="center" shrinkToFit="1"/>
      <protection locked="0"/>
    </xf>
    <xf numFmtId="0" fontId="3" fillId="2" borderId="18" xfId="0" applyFont="1" applyFill="1" applyBorder="1" applyAlignment="1" applyProtection="1">
      <alignment vertical="center"/>
      <protection locked="0"/>
    </xf>
    <xf numFmtId="0" fontId="3" fillId="2" borderId="12"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0" fillId="2" borderId="26" xfId="0" applyFont="1" applyFill="1" applyBorder="1" applyAlignment="1" applyProtection="1">
      <alignment vertical="center"/>
      <protection locked="0"/>
    </xf>
    <xf numFmtId="177" fontId="3" fillId="2" borderId="18" xfId="0" applyNumberFormat="1" applyFont="1" applyFill="1" applyBorder="1" applyAlignment="1" applyProtection="1">
      <alignment vertical="center" shrinkToFit="1"/>
      <protection locked="0"/>
    </xf>
    <xf numFmtId="177" fontId="0" fillId="0" borderId="12" xfId="0" applyNumberFormat="1" applyFont="1" applyBorder="1" applyAlignment="1" applyProtection="1">
      <alignment vertical="center" shrinkToFit="1"/>
      <protection locked="0"/>
    </xf>
    <xf numFmtId="177" fontId="0" fillId="0" borderId="26" xfId="0" applyNumberFormat="1" applyFont="1" applyBorder="1" applyAlignment="1" applyProtection="1">
      <alignment vertical="center" shrinkToFit="1"/>
      <protection locked="0"/>
    </xf>
    <xf numFmtId="177" fontId="3" fillId="2" borderId="22" xfId="0" applyNumberFormat="1" applyFont="1" applyFill="1" applyBorder="1" applyAlignment="1" applyProtection="1">
      <alignment vertical="center" shrinkToFit="1"/>
      <protection locked="0"/>
    </xf>
    <xf numFmtId="177" fontId="0" fillId="0" borderId="1" xfId="0" applyNumberFormat="1" applyFont="1" applyBorder="1" applyAlignment="1" applyProtection="1">
      <alignment vertical="center" shrinkToFit="1"/>
      <protection locked="0"/>
    </xf>
    <xf numFmtId="177" fontId="0" fillId="0" borderId="3" xfId="0" applyNumberFormat="1" applyFont="1" applyBorder="1" applyAlignment="1" applyProtection="1">
      <alignment vertical="center" shrinkToFit="1"/>
      <protection locked="0"/>
    </xf>
    <xf numFmtId="0" fontId="3" fillId="2" borderId="18"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26" xfId="0" applyFont="1" applyFill="1" applyBorder="1" applyAlignment="1" applyProtection="1">
      <alignment horizontal="left" vertical="center"/>
      <protection locked="0"/>
    </xf>
    <xf numFmtId="0" fontId="3" fillId="0" borderId="0" xfId="0" applyFont="1" applyBorder="1" applyAlignment="1" applyProtection="1">
      <alignment vertical="center" shrinkToFit="1"/>
    </xf>
    <xf numFmtId="178" fontId="3" fillId="2" borderId="22" xfId="0" applyNumberFormat="1" applyFont="1" applyFill="1" applyBorder="1" applyAlignment="1" applyProtection="1">
      <alignment vertical="center"/>
      <protection locked="0"/>
    </xf>
    <xf numFmtId="178" fontId="0" fillId="0" borderId="3" xfId="0" applyNumberFormat="1" applyFont="1" applyBorder="1" applyAlignment="1" applyProtection="1">
      <alignment vertical="center"/>
      <protection locked="0"/>
    </xf>
    <xf numFmtId="0" fontId="3" fillId="2" borderId="18" xfId="1" applyFont="1" applyFill="1" applyBorder="1" applyAlignment="1" applyProtection="1">
      <alignment horizontal="right" vertical="center" shrinkToFit="1"/>
      <protection locked="0"/>
    </xf>
    <xf numFmtId="0" fontId="3" fillId="2" borderId="12" xfId="1" applyFont="1" applyFill="1" applyBorder="1" applyAlignment="1" applyProtection="1">
      <alignment horizontal="right" vertical="center" shrinkToFit="1"/>
      <protection locked="0"/>
    </xf>
    <xf numFmtId="178" fontId="3" fillId="2" borderId="18" xfId="0" applyNumberFormat="1" applyFont="1" applyFill="1" applyBorder="1" applyAlignment="1" applyProtection="1">
      <alignment vertical="center"/>
      <protection locked="0"/>
    </xf>
    <xf numFmtId="178" fontId="0" fillId="0" borderId="26" xfId="0" applyNumberFormat="1" applyFont="1" applyBorder="1" applyAlignment="1" applyProtection="1">
      <alignment vertical="center"/>
      <protection locked="0"/>
    </xf>
    <xf numFmtId="0" fontId="3" fillId="0" borderId="38" xfId="0" applyFont="1" applyBorder="1" applyAlignment="1">
      <alignment horizontal="center" vertical="center" wrapText="1" shrinkToFit="1"/>
    </xf>
    <xf numFmtId="0" fontId="0" fillId="0" borderId="30" xfId="0" applyBorder="1"/>
    <xf numFmtId="0" fontId="0" fillId="0" borderId="39" xfId="0" applyBorder="1"/>
    <xf numFmtId="0" fontId="0" fillId="0" borderId="23" xfId="0" applyBorder="1"/>
    <xf numFmtId="0" fontId="0" fillId="0" borderId="2" xfId="0" applyBorder="1"/>
    <xf numFmtId="0" fontId="0" fillId="0" borderId="16" xfId="0" applyBorder="1"/>
    <xf numFmtId="49" fontId="3" fillId="2" borderId="18" xfId="0" applyNumberFormat="1" applyFont="1" applyFill="1" applyBorder="1" applyAlignment="1" applyProtection="1">
      <alignment vertical="center"/>
      <protection locked="0"/>
    </xf>
    <xf numFmtId="0" fontId="0" fillId="0" borderId="12"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3" fillId="0" borderId="13" xfId="0" applyFont="1" applyBorder="1" applyAlignment="1">
      <alignment horizontal="center"/>
    </xf>
    <xf numFmtId="0" fontId="5" fillId="0" borderId="7" xfId="0" applyFont="1" applyBorder="1" applyAlignment="1">
      <alignment horizontal="center"/>
    </xf>
    <xf numFmtId="0" fontId="5" fillId="0" borderId="14" xfId="0" applyFont="1" applyBorder="1" applyAlignment="1">
      <alignment horizontal="center"/>
    </xf>
    <xf numFmtId="0" fontId="3" fillId="0" borderId="21"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3" fillId="3" borderId="18"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3" fillId="3" borderId="1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6" xfId="0" applyFont="1" applyFill="1" applyBorder="1" applyAlignment="1">
      <alignment horizontal="center" vertical="center"/>
    </xf>
    <xf numFmtId="0" fontId="3" fillId="0" borderId="24" xfId="0" quotePrefix="1" applyFont="1" applyBorder="1" applyAlignment="1">
      <alignment horizontal="center" vertical="center"/>
    </xf>
    <xf numFmtId="0" fontId="3" fillId="0" borderId="40" xfId="0" quotePrefix="1" applyFont="1" applyBorder="1" applyAlignment="1">
      <alignment horizontal="center" vertical="center"/>
    </xf>
    <xf numFmtId="0" fontId="3" fillId="0" borderId="25" xfId="0" quotePrefix="1" applyFont="1" applyBorder="1" applyAlignment="1">
      <alignment horizontal="center" vertical="center"/>
    </xf>
    <xf numFmtId="0" fontId="3" fillId="0" borderId="22"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vertical="center" wrapText="1"/>
    </xf>
    <xf numFmtId="0" fontId="3" fillId="0" borderId="0" xfId="0" applyFont="1" applyBorder="1" applyAlignment="1">
      <alignment vertical="center" wrapText="1"/>
    </xf>
    <xf numFmtId="0" fontId="3" fillId="0" borderId="23" xfId="0" applyFont="1" applyBorder="1" applyAlignment="1">
      <alignment vertical="center" wrapText="1"/>
    </xf>
    <xf numFmtId="0" fontId="3" fillId="0" borderId="2" xfId="0" applyFont="1" applyBorder="1" applyAlignment="1">
      <alignment vertical="center" wrapText="1"/>
    </xf>
    <xf numFmtId="0" fontId="3" fillId="0" borderId="10" xfId="0" applyFont="1" applyBorder="1" applyAlignment="1">
      <alignment vertical="center" wrapText="1"/>
    </xf>
    <xf numFmtId="0" fontId="3" fillId="2" borderId="17"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34" xfId="0" applyFont="1" applyFill="1" applyBorder="1" applyAlignment="1" applyProtection="1">
      <alignment horizontal="center" vertical="center" shrinkToFit="1"/>
      <protection locked="0"/>
    </xf>
    <xf numFmtId="176" fontId="3" fillId="2" borderId="18" xfId="0" applyNumberFormat="1" applyFont="1" applyFill="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3" fillId="3" borderId="10" xfId="0" applyFont="1" applyFill="1" applyBorder="1" applyAlignment="1">
      <alignment horizontal="center" vertical="center"/>
    </xf>
    <xf numFmtId="0" fontId="3" fillId="2" borderId="35" xfId="0" applyFont="1" applyFill="1" applyBorder="1" applyAlignment="1" applyProtection="1">
      <alignment horizontal="center" vertical="center" shrinkToFit="1"/>
      <protection locked="0"/>
    </xf>
    <xf numFmtId="0" fontId="0" fillId="0" borderId="36" xfId="0" applyFont="1" applyBorder="1" applyAlignment="1" applyProtection="1">
      <alignment horizontal="center" vertical="center" shrinkToFit="1"/>
      <protection locked="0"/>
    </xf>
    <xf numFmtId="0" fontId="0" fillId="0" borderId="37" xfId="0" applyFont="1" applyBorder="1" applyAlignment="1" applyProtection="1">
      <alignment horizontal="center" vertical="center" shrinkToFit="1"/>
      <protection locked="0"/>
    </xf>
    <xf numFmtId="0" fontId="0" fillId="0" borderId="33"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shrinkToFit="1"/>
      <protection locked="0"/>
    </xf>
    <xf numFmtId="0" fontId="0" fillId="0" borderId="34" xfId="0" applyFont="1" applyBorder="1" applyAlignment="1" applyProtection="1">
      <alignment horizontal="center" vertical="center" shrinkToFit="1"/>
      <protection locked="0"/>
    </xf>
    <xf numFmtId="0" fontId="3" fillId="2" borderId="10" xfId="0" applyFont="1" applyFill="1" applyBorder="1" applyAlignment="1" applyProtection="1">
      <alignment horizontal="left" vertical="center" shrinkToFit="1"/>
      <protection locked="0"/>
    </xf>
    <xf numFmtId="0" fontId="3" fillId="2" borderId="23" xfId="0" applyFont="1" applyFill="1" applyBorder="1" applyAlignment="1" applyProtection="1">
      <alignment vertical="center"/>
      <protection locked="0"/>
    </xf>
    <xf numFmtId="0" fontId="0" fillId="2" borderId="2" xfId="0" applyFont="1" applyFill="1" applyBorder="1" applyAlignment="1" applyProtection="1">
      <alignment vertical="center"/>
      <protection locked="0"/>
    </xf>
    <xf numFmtId="0" fontId="0" fillId="2" borderId="9" xfId="0" applyFont="1" applyFill="1" applyBorder="1" applyAlignment="1" applyProtection="1">
      <alignment vertical="center"/>
      <protection locked="0"/>
    </xf>
    <xf numFmtId="0" fontId="3" fillId="2" borderId="22" xfId="0" applyFont="1" applyFill="1" applyBorder="1" applyAlignment="1" applyProtection="1">
      <alignment vertical="top" wrapText="1"/>
      <protection locked="0"/>
    </xf>
    <xf numFmtId="0" fontId="0" fillId="2" borderId="1" xfId="0" applyFont="1" applyFill="1" applyBorder="1" applyAlignment="1" applyProtection="1">
      <alignment vertical="top" wrapText="1"/>
      <protection locked="0"/>
    </xf>
    <xf numFmtId="0" fontId="0" fillId="2" borderId="3" xfId="0" applyFont="1" applyFill="1" applyBorder="1" applyAlignment="1" applyProtection="1">
      <alignment vertical="top" wrapText="1"/>
      <protection locked="0"/>
    </xf>
    <xf numFmtId="0" fontId="0" fillId="2" borderId="23" xfId="0" applyFont="1" applyFill="1" applyBorder="1" applyAlignment="1" applyProtection="1">
      <alignment vertical="top" wrapText="1"/>
      <protection locked="0"/>
    </xf>
    <xf numFmtId="0" fontId="0" fillId="2" borderId="2" xfId="0" applyFont="1" applyFill="1" applyBorder="1" applyAlignment="1" applyProtection="1">
      <alignment vertical="top" wrapText="1"/>
      <protection locked="0"/>
    </xf>
    <xf numFmtId="0" fontId="0" fillId="2" borderId="9" xfId="0" applyFont="1" applyFill="1" applyBorder="1" applyAlignment="1" applyProtection="1">
      <alignment vertical="top" wrapText="1"/>
      <protection locked="0"/>
    </xf>
    <xf numFmtId="0" fontId="3" fillId="2" borderId="28" xfId="0"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0" fillId="2" borderId="3" xfId="0" applyFont="1" applyFill="1" applyBorder="1" applyAlignment="1" applyProtection="1">
      <alignment vertical="center"/>
      <protection locked="0"/>
    </xf>
    <xf numFmtId="0" fontId="0" fillId="2" borderId="11" xfId="0" applyFont="1" applyFill="1" applyBorder="1" applyAlignment="1" applyProtection="1">
      <alignment vertical="center"/>
      <protection locked="0"/>
    </xf>
    <xf numFmtId="0" fontId="3" fillId="2" borderId="21"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5" fillId="2" borderId="7"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0" fontId="3" fillId="0" borderId="23" xfId="0" applyFont="1" applyBorder="1" applyAlignment="1">
      <alignment vertical="center" shrinkToFit="1"/>
    </xf>
    <xf numFmtId="0" fontId="3" fillId="0" borderId="2" xfId="0" applyFont="1" applyBorder="1" applyAlignment="1">
      <alignment vertical="center" shrinkToFit="1"/>
    </xf>
    <xf numFmtId="0" fontId="3" fillId="0" borderId="22" xfId="0" applyFont="1" applyBorder="1" applyAlignment="1">
      <alignment vertical="center" shrinkToFit="1"/>
    </xf>
    <xf numFmtId="0" fontId="3" fillId="0" borderId="1" xfId="0" applyFont="1" applyBorder="1" applyAlignment="1">
      <alignment vertical="center" shrinkToFit="1"/>
    </xf>
    <xf numFmtId="0" fontId="3" fillId="3" borderId="27" xfId="0" applyFont="1" applyFill="1"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5" fontId="3" fillId="0" borderId="19" xfId="0" applyNumberFormat="1" applyFont="1" applyBorder="1" applyAlignment="1" applyProtection="1">
      <alignment horizontal="right" vertical="center" shrinkToFit="1"/>
    </xf>
    <xf numFmtId="5" fontId="0" fillId="0" borderId="1" xfId="0" applyNumberFormat="1" applyBorder="1" applyAlignment="1" applyProtection="1">
      <alignment horizontal="right" vertical="center" shrinkToFit="1"/>
    </xf>
    <xf numFmtId="5" fontId="0" fillId="0" borderId="3" xfId="0" applyNumberFormat="1" applyBorder="1" applyAlignment="1" applyProtection="1">
      <alignment horizontal="right" vertical="center" shrinkToFit="1"/>
    </xf>
    <xf numFmtId="5" fontId="0" fillId="0" borderId="20" xfId="0" applyNumberFormat="1" applyBorder="1" applyAlignment="1" applyProtection="1">
      <alignment horizontal="right" vertical="center" shrinkToFit="1"/>
    </xf>
    <xf numFmtId="5" fontId="0" fillId="0" borderId="2" xfId="0" applyNumberFormat="1" applyBorder="1" applyAlignment="1" applyProtection="1">
      <alignment horizontal="right" vertical="center" shrinkToFit="1"/>
    </xf>
    <xf numFmtId="5" fontId="0" fillId="0" borderId="9" xfId="0" applyNumberFormat="1" applyBorder="1" applyAlignment="1" applyProtection="1">
      <alignment horizontal="right"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23" xfId="0" applyFont="1" applyBorder="1" applyAlignment="1">
      <alignment vertical="center"/>
    </xf>
    <xf numFmtId="0" fontId="3" fillId="0" borderId="2" xfId="0" applyFont="1" applyBorder="1" applyAlignment="1">
      <alignment vertical="center"/>
    </xf>
    <xf numFmtId="0" fontId="3" fillId="0" borderId="9" xfId="0" applyFont="1" applyBorder="1" applyAlignment="1">
      <alignment vertical="center"/>
    </xf>
    <xf numFmtId="0" fontId="3" fillId="0" borderId="18" xfId="0" applyFont="1" applyBorder="1" applyAlignment="1">
      <alignment vertical="center" wrapText="1"/>
    </xf>
    <xf numFmtId="0" fontId="5" fillId="0" borderId="12" xfId="0" applyFont="1" applyBorder="1" applyAlignment="1">
      <alignment vertical="center"/>
    </xf>
    <xf numFmtId="0" fontId="5" fillId="0" borderId="26" xfId="0" applyFont="1" applyBorder="1" applyAlignment="1">
      <alignment vertical="center"/>
    </xf>
    <xf numFmtId="0" fontId="3" fillId="0" borderId="18" xfId="0" applyFont="1" applyBorder="1" applyAlignment="1">
      <alignment vertical="center"/>
    </xf>
    <xf numFmtId="0" fontId="0" fillId="0" borderId="12" xfId="0" applyBorder="1" applyAlignment="1">
      <alignment vertical="center"/>
    </xf>
    <xf numFmtId="0" fontId="0" fillId="0" borderId="26" xfId="0" applyBorder="1" applyAlignment="1">
      <alignment vertical="center"/>
    </xf>
    <xf numFmtId="0" fontId="3" fillId="0" borderId="3" xfId="0" applyFont="1" applyBorder="1" applyAlignment="1">
      <alignment vertical="center" wrapText="1"/>
    </xf>
    <xf numFmtId="0" fontId="3" fillId="0" borderId="9" xfId="0" applyFont="1" applyBorder="1" applyAlignment="1">
      <alignment vertical="center" wrapText="1"/>
    </xf>
    <xf numFmtId="0" fontId="3" fillId="2" borderId="22" xfId="0" applyFont="1" applyFill="1" applyBorder="1" applyAlignment="1" applyProtection="1">
      <alignment horizontal="left" vertical="top" wrapText="1" shrinkToFit="1"/>
      <protection locked="0"/>
    </xf>
    <xf numFmtId="0" fontId="3" fillId="2" borderId="1" xfId="0" applyFont="1" applyFill="1" applyBorder="1" applyAlignment="1" applyProtection="1">
      <alignment horizontal="left" vertical="top" shrinkToFit="1"/>
      <protection locked="0"/>
    </xf>
    <xf numFmtId="0" fontId="3" fillId="2" borderId="3" xfId="0" applyFont="1" applyFill="1" applyBorder="1" applyAlignment="1" applyProtection="1">
      <alignment horizontal="left" vertical="top" shrinkToFit="1"/>
      <protection locked="0"/>
    </xf>
    <xf numFmtId="0" fontId="3" fillId="2" borderId="23" xfId="0" applyFont="1" applyFill="1" applyBorder="1" applyAlignment="1" applyProtection="1">
      <alignment horizontal="left" vertical="top" shrinkToFit="1"/>
      <protection locked="0"/>
    </xf>
    <xf numFmtId="0" fontId="3" fillId="2" borderId="2" xfId="0" applyFont="1" applyFill="1" applyBorder="1" applyAlignment="1" applyProtection="1">
      <alignment horizontal="left" vertical="top" shrinkToFit="1"/>
      <protection locked="0"/>
    </xf>
    <xf numFmtId="0" fontId="3" fillId="2" borderId="9" xfId="0" applyFont="1" applyFill="1" applyBorder="1" applyAlignment="1" applyProtection="1">
      <alignment horizontal="left" vertical="top" shrinkToFit="1"/>
      <protection locked="0"/>
    </xf>
    <xf numFmtId="0" fontId="3" fillId="2" borderId="10" xfId="0" applyFont="1" applyFill="1" applyBorder="1" applyAlignment="1" applyProtection="1">
      <alignment horizontal="left" vertical="top" wrapText="1" shrinkToFit="1"/>
      <protection locked="0"/>
    </xf>
    <xf numFmtId="0" fontId="3" fillId="2" borderId="10" xfId="0" applyFont="1" applyFill="1" applyBorder="1" applyAlignment="1" applyProtection="1">
      <alignment horizontal="left" vertical="top" shrinkToFit="1"/>
      <protection locked="0"/>
    </xf>
    <xf numFmtId="5" fontId="3" fillId="0" borderId="29" xfId="0" applyNumberFormat="1" applyFont="1" applyBorder="1" applyAlignment="1" applyProtection="1">
      <alignment horizontal="right" vertical="center" shrinkToFit="1"/>
    </xf>
    <xf numFmtId="0" fontId="0" fillId="0" borderId="30" xfId="0" applyBorder="1" applyProtection="1"/>
    <xf numFmtId="0" fontId="0" fillId="0" borderId="31" xfId="0" applyBorder="1" applyProtection="1"/>
    <xf numFmtId="0" fontId="0" fillId="0" borderId="20" xfId="0" applyBorder="1" applyProtection="1"/>
    <xf numFmtId="0" fontId="0" fillId="0" borderId="2" xfId="0" applyBorder="1" applyProtection="1"/>
    <xf numFmtId="0" fontId="0" fillId="0" borderId="9" xfId="0" applyBorder="1" applyProtection="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95250</xdr:colOff>
      <xdr:row>34</xdr:row>
      <xdr:rowOff>0</xdr:rowOff>
    </xdr:from>
    <xdr:to>
      <xdr:col>12</xdr:col>
      <xdr:colOff>95250</xdr:colOff>
      <xdr:row>36</xdr:row>
      <xdr:rowOff>0</xdr:rowOff>
    </xdr:to>
    <xdr:sp macro="" textlink="">
      <xdr:nvSpPr>
        <xdr:cNvPr id="1155" name="Line 36">
          <a:extLst>
            <a:ext uri="{FF2B5EF4-FFF2-40B4-BE49-F238E27FC236}">
              <a16:creationId xmlns:a16="http://schemas.microsoft.com/office/drawing/2014/main" id="{B06D8FED-4DC1-9120-EF35-11A28CD18B3F}"/>
            </a:ext>
          </a:extLst>
        </xdr:cNvPr>
        <xdr:cNvSpPr>
          <a:spLocks noChangeShapeType="1"/>
        </xdr:cNvSpPr>
      </xdr:nvSpPr>
      <xdr:spPr bwMode="auto">
        <a:xfrm>
          <a:off x="2181225" y="6296025"/>
          <a:ext cx="0" cy="361950"/>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161925</xdr:colOff>
      <xdr:row>31</xdr:row>
      <xdr:rowOff>38100</xdr:rowOff>
    </xdr:from>
    <xdr:to>
      <xdr:col>28</xdr:col>
      <xdr:colOff>123825</xdr:colOff>
      <xdr:row>45</xdr:row>
      <xdr:rowOff>9525</xdr:rowOff>
    </xdr:to>
    <xdr:grpSp>
      <xdr:nvGrpSpPr>
        <xdr:cNvPr id="1156" name="グループ化 2">
          <a:extLst>
            <a:ext uri="{FF2B5EF4-FFF2-40B4-BE49-F238E27FC236}">
              <a16:creationId xmlns:a16="http://schemas.microsoft.com/office/drawing/2014/main" id="{68429A8B-4748-BFA7-ACF6-0ED4F8A56F6E}"/>
            </a:ext>
          </a:extLst>
        </xdr:cNvPr>
        <xdr:cNvGrpSpPr>
          <a:grpSpLocks/>
        </xdr:cNvGrpSpPr>
      </xdr:nvGrpSpPr>
      <xdr:grpSpPr bwMode="auto">
        <a:xfrm>
          <a:off x="161925" y="5791200"/>
          <a:ext cx="4791075" cy="2419350"/>
          <a:chOff x="161925" y="5791200"/>
          <a:chExt cx="4791075" cy="2419350"/>
        </a:xfrm>
      </xdr:grpSpPr>
      <xdr:pic>
        <xdr:nvPicPr>
          <xdr:cNvPr id="1157" name="図 13">
            <a:extLst>
              <a:ext uri="{FF2B5EF4-FFF2-40B4-BE49-F238E27FC236}">
                <a16:creationId xmlns:a16="http://schemas.microsoft.com/office/drawing/2014/main" id="{C6355162-53EF-DBCE-7A6F-070617728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810250"/>
            <a:ext cx="1809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8" name="Picture 6" descr="報告書表紙">
            <a:extLst>
              <a:ext uri="{FF2B5EF4-FFF2-40B4-BE49-F238E27FC236}">
                <a16:creationId xmlns:a16="http://schemas.microsoft.com/office/drawing/2014/main" id="{F8747860-B681-F31B-9C94-136DB29161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9677" r="57387" b="77422"/>
          <a:stretch>
            <a:fillRect/>
          </a:stretch>
        </xdr:blipFill>
        <xdr:spPr bwMode="auto">
          <a:xfrm>
            <a:off x="171450" y="5791200"/>
            <a:ext cx="2124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xmlns:mc="http://schemas.openxmlformats.org/markup-compatibility/2006" val="000000" mc:Ignorable="a14" a14:legacySpreadsheetColorIndex="64"/>
                </a:solidFill>
                <a:miter lim="800000"/>
                <a:headEnd/>
                <a:tailEnd/>
              </a14:hiddenLine>
            </a:ext>
          </a:extLst>
        </xdr:spPr>
      </xdr:pic>
      <xdr:pic>
        <xdr:nvPicPr>
          <xdr:cNvPr id="1159" name="図 11">
            <a:extLst>
              <a:ext uri="{FF2B5EF4-FFF2-40B4-BE49-F238E27FC236}">
                <a16:creationId xmlns:a16="http://schemas.microsoft.com/office/drawing/2014/main" id="{E8493187-4A79-08EE-1801-D4B8ECCAED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7058025"/>
            <a:ext cx="21240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60" name="Picture 5">
            <a:extLst>
              <a:ext uri="{FF2B5EF4-FFF2-40B4-BE49-F238E27FC236}">
                <a16:creationId xmlns:a16="http://schemas.microsoft.com/office/drawing/2014/main" id="{63278D88-2CC2-0865-161E-C711A1D2493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0750" y="5800725"/>
            <a:ext cx="2762250" cy="2400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xmlns:mc="http://schemas.openxmlformats.org/markup-compatibility/2006" val="000000" mc:Ignorable="a14" a14:legacySpreadsheetColorIndex="64"/>
                </a:solidFill>
                <a:miter lim="800000"/>
                <a:headEnd/>
                <a:tailEnd/>
              </a14:hiddenLine>
            </a:ext>
          </a:extLst>
        </xdr:spPr>
      </xdr:pic>
      <xdr:sp macro="" textlink="">
        <xdr:nvSpPr>
          <xdr:cNvPr id="1161" name="Rectangle 62">
            <a:extLst>
              <a:ext uri="{FF2B5EF4-FFF2-40B4-BE49-F238E27FC236}">
                <a16:creationId xmlns:a16="http://schemas.microsoft.com/office/drawing/2014/main" id="{EF865C17-61ED-47CB-10F8-6E593097652E}"/>
              </a:ext>
            </a:extLst>
          </xdr:cNvPr>
          <xdr:cNvSpPr>
            <a:spLocks noChangeArrowheads="1"/>
          </xdr:cNvSpPr>
        </xdr:nvSpPr>
        <xdr:spPr bwMode="auto">
          <a:xfrm>
            <a:off x="161925" y="5791200"/>
            <a:ext cx="4781550" cy="2409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9956-FE5C-4B43-8777-F2FBA842A26A}">
  <sheetPr codeName="Sheet1">
    <pageSetUpPr fitToPage="1"/>
  </sheetPr>
  <dimension ref="A1:BE69"/>
  <sheetViews>
    <sheetView showGridLines="0" tabSelected="1" view="pageBreakPreview" zoomScaleNormal="100" zoomScaleSheetLayoutView="100" workbookViewId="0"/>
  </sheetViews>
  <sheetFormatPr defaultColWidth="2.25" defaultRowHeight="14.25" customHeight="1" x14ac:dyDescent="0.15"/>
  <cols>
    <col min="1" max="1" width="2.25" style="2" customWidth="1"/>
    <col min="2" max="2" width="2.625" style="2" customWidth="1"/>
    <col min="3" max="22" width="2.25" style="2" customWidth="1"/>
    <col min="23" max="23" width="2.125" style="2" customWidth="1"/>
    <col min="24" max="25" width="2.25" style="2" customWidth="1"/>
    <col min="26" max="26" width="2.375" style="2" customWidth="1"/>
    <col min="27" max="32" width="2.25" style="2" customWidth="1"/>
    <col min="33" max="33" width="2.5" style="2" customWidth="1"/>
    <col min="34" max="38" width="2.25" style="2" customWidth="1"/>
    <col min="39" max="39" width="2.5" style="2" customWidth="1"/>
    <col min="40" max="42" width="2.25" style="2" customWidth="1"/>
    <col min="43" max="43" width="2.375" style="2" customWidth="1"/>
    <col min="44" max="53" width="2.25" style="2" customWidth="1"/>
    <col min="54" max="54" width="2.5" style="2" customWidth="1"/>
    <col min="55" max="56" width="2.25" style="2" customWidth="1"/>
    <col min="57" max="57" width="2.875" style="2" customWidth="1"/>
    <col min="58" max="16384" width="2.25" style="2"/>
  </cols>
  <sheetData>
    <row r="1" spans="1:57" ht="18.75" x14ac:dyDescent="0.15">
      <c r="A1" s="6"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57" s="3" customFormat="1" ht="14.25" customHeight="1" x14ac:dyDescent="0.15">
      <c r="AL2" s="16"/>
      <c r="AM2" s="18" t="s">
        <v>13</v>
      </c>
    </row>
    <row r="3" spans="1:57" s="3" customFormat="1" ht="14.25" customHeight="1" x14ac:dyDescent="0.15">
      <c r="A3" s="19" t="s">
        <v>1</v>
      </c>
    </row>
    <row r="4" spans="1:57" s="3" customFormat="1" ht="14.25" customHeight="1" x14ac:dyDescent="0.15">
      <c r="B4" s="78" t="s">
        <v>2</v>
      </c>
      <c r="C4" s="79"/>
      <c r="D4" s="79"/>
      <c r="E4" s="79"/>
      <c r="F4" s="79"/>
      <c r="G4" s="79"/>
      <c r="H4" s="79"/>
      <c r="I4" s="79"/>
      <c r="J4" s="79"/>
      <c r="K4" s="79"/>
      <c r="L4" s="79"/>
      <c r="M4" s="79"/>
      <c r="N4" s="79"/>
      <c r="O4" s="79"/>
      <c r="P4" s="79"/>
      <c r="Q4" s="79"/>
      <c r="R4" s="79"/>
      <c r="S4" s="79"/>
      <c r="T4" s="79"/>
      <c r="U4" s="80"/>
      <c r="V4" s="75" t="s">
        <v>3</v>
      </c>
      <c r="W4" s="76"/>
      <c r="X4" s="76"/>
      <c r="Y4" s="76"/>
      <c r="Z4" s="76"/>
      <c r="AA4" s="76"/>
      <c r="AB4" s="77"/>
      <c r="AC4" s="78" t="s">
        <v>10</v>
      </c>
      <c r="AD4" s="79"/>
      <c r="AE4" s="80"/>
      <c r="AF4" s="78" t="s">
        <v>14</v>
      </c>
      <c r="AG4" s="131"/>
      <c r="AH4" s="131"/>
      <c r="AI4" s="131"/>
      <c r="AJ4" s="131"/>
      <c r="AK4" s="131"/>
      <c r="AL4" s="130" t="s">
        <v>12</v>
      </c>
      <c r="AM4" s="131"/>
      <c r="AN4" s="131"/>
      <c r="AO4" s="131"/>
      <c r="AP4" s="132"/>
    </row>
    <row r="5" spans="1:57" s="3" customFormat="1" ht="14.25" customHeight="1" x14ac:dyDescent="0.15">
      <c r="B5" s="81" t="s">
        <v>41</v>
      </c>
      <c r="C5" s="84" t="s">
        <v>46</v>
      </c>
      <c r="D5" s="85"/>
      <c r="E5" s="85"/>
      <c r="F5" s="85"/>
      <c r="G5" s="85"/>
      <c r="H5" s="85"/>
      <c r="I5" s="85"/>
      <c r="J5" s="85"/>
      <c r="K5" s="85"/>
      <c r="L5" s="90" t="s">
        <v>70</v>
      </c>
      <c r="M5" s="90"/>
      <c r="N5" s="90"/>
      <c r="O5" s="90"/>
      <c r="P5" s="90"/>
      <c r="Q5" s="90"/>
      <c r="R5" s="90"/>
      <c r="S5" s="90"/>
      <c r="T5" s="90"/>
      <c r="U5" s="90"/>
      <c r="V5" s="72" t="s">
        <v>4</v>
      </c>
      <c r="W5" s="73"/>
      <c r="X5" s="74"/>
      <c r="Y5" s="4"/>
      <c r="Z5" s="4"/>
      <c r="AA5" s="4"/>
      <c r="AB5" s="7" t="s">
        <v>79</v>
      </c>
      <c r="AC5" s="120"/>
      <c r="AD5" s="121"/>
      <c r="AE5" s="122"/>
      <c r="AF5" s="128" t="s">
        <v>49</v>
      </c>
      <c r="AG5" s="129"/>
      <c r="AH5" s="129"/>
      <c r="AI5" s="129"/>
      <c r="AJ5" s="26"/>
      <c r="AK5" s="33" t="s">
        <v>11</v>
      </c>
      <c r="AL5" s="133" t="str">
        <f>IF(SUM(AJ5:AJ6)=0,"",IF(SUM(AJ5:AJ6)&gt;=1,200000*AC5+100000*AC6+(200000*AC5+100000*AC6)*0.05*(SUM(AJ5:AJ6)-1)))</f>
        <v/>
      </c>
      <c r="AM5" s="134"/>
      <c r="AN5" s="134"/>
      <c r="AO5" s="134"/>
      <c r="AP5" s="135"/>
    </row>
    <row r="6" spans="1:57" s="3" customFormat="1" ht="14.25" customHeight="1" x14ac:dyDescent="0.15">
      <c r="B6" s="82"/>
      <c r="C6" s="86"/>
      <c r="D6" s="87"/>
      <c r="E6" s="87"/>
      <c r="F6" s="87"/>
      <c r="G6" s="87"/>
      <c r="H6" s="87"/>
      <c r="I6" s="87"/>
      <c r="J6" s="87"/>
      <c r="K6" s="87"/>
      <c r="L6" s="90"/>
      <c r="M6" s="90"/>
      <c r="N6" s="90"/>
      <c r="O6" s="90"/>
      <c r="P6" s="90"/>
      <c r="Q6" s="90"/>
      <c r="R6" s="90"/>
      <c r="S6" s="90"/>
      <c r="T6" s="90"/>
      <c r="U6" s="90"/>
      <c r="V6" s="69" t="s">
        <v>5</v>
      </c>
      <c r="W6" s="70"/>
      <c r="X6" s="71"/>
      <c r="Y6" s="31"/>
      <c r="Z6" s="11"/>
      <c r="AA6" s="11"/>
      <c r="AB6" s="32" t="s">
        <v>80</v>
      </c>
      <c r="AC6" s="123"/>
      <c r="AD6" s="124"/>
      <c r="AE6" s="125"/>
      <c r="AF6" s="126" t="s">
        <v>48</v>
      </c>
      <c r="AG6" s="127"/>
      <c r="AH6" s="127"/>
      <c r="AI6" s="127"/>
      <c r="AJ6" s="28"/>
      <c r="AK6" s="34" t="s">
        <v>11</v>
      </c>
      <c r="AL6" s="136"/>
      <c r="AM6" s="137"/>
      <c r="AN6" s="137"/>
      <c r="AO6" s="137"/>
      <c r="AP6" s="138"/>
      <c r="AY6" s="25"/>
      <c r="AZ6" s="25"/>
      <c r="BA6" s="25"/>
      <c r="BB6" s="25"/>
    </row>
    <row r="7" spans="1:57" s="3" customFormat="1" ht="14.25" customHeight="1" x14ac:dyDescent="0.15">
      <c r="B7" s="82"/>
      <c r="C7" s="86"/>
      <c r="D7" s="87"/>
      <c r="E7" s="87"/>
      <c r="F7" s="87"/>
      <c r="G7" s="87"/>
      <c r="H7" s="87"/>
      <c r="I7" s="87"/>
      <c r="J7" s="87"/>
      <c r="K7" s="87"/>
      <c r="L7" s="90" t="s">
        <v>71</v>
      </c>
      <c r="M7" s="90"/>
      <c r="N7" s="90"/>
      <c r="O7" s="90"/>
      <c r="P7" s="90"/>
      <c r="Q7" s="90"/>
      <c r="R7" s="90"/>
      <c r="S7" s="90"/>
      <c r="T7" s="90"/>
      <c r="U7" s="90"/>
      <c r="V7" s="72" t="s">
        <v>72</v>
      </c>
      <c r="W7" s="73"/>
      <c r="X7" s="74"/>
      <c r="Y7" s="4"/>
      <c r="Z7" s="4"/>
      <c r="AA7" s="4"/>
      <c r="AB7" s="7" t="s">
        <v>74</v>
      </c>
      <c r="AC7" s="120"/>
      <c r="AD7" s="121"/>
      <c r="AE7" s="122"/>
      <c r="AF7" s="128" t="s">
        <v>75</v>
      </c>
      <c r="AG7" s="129"/>
      <c r="AH7" s="129"/>
      <c r="AI7" s="129"/>
      <c r="AJ7" s="26"/>
      <c r="AK7" s="33" t="s">
        <v>76</v>
      </c>
      <c r="AL7" s="133" t="str">
        <f>IF(SUM(AJ7:AJ8)=0,"",IF(SUM(AJ7:AJ8)&gt;=1,160000*AC7+80000*AC8+(160000*AC7+80000*AC8)*0.05*(SUM(AJ7:AJ8)-1)))</f>
        <v/>
      </c>
      <c r="AM7" s="134"/>
      <c r="AN7" s="134"/>
      <c r="AO7" s="134"/>
      <c r="AP7" s="135"/>
      <c r="AY7" s="25"/>
      <c r="AZ7" s="25"/>
      <c r="BA7" s="25"/>
      <c r="BB7" s="25"/>
    </row>
    <row r="8" spans="1:57" s="3" customFormat="1" ht="14.25" customHeight="1" x14ac:dyDescent="0.15">
      <c r="B8" s="83"/>
      <c r="C8" s="88"/>
      <c r="D8" s="89"/>
      <c r="E8" s="89"/>
      <c r="F8" s="89"/>
      <c r="G8" s="89"/>
      <c r="H8" s="89"/>
      <c r="I8" s="89"/>
      <c r="J8" s="89"/>
      <c r="K8" s="89"/>
      <c r="L8" s="90"/>
      <c r="M8" s="90"/>
      <c r="N8" s="90"/>
      <c r="O8" s="90"/>
      <c r="P8" s="90"/>
      <c r="Q8" s="90"/>
      <c r="R8" s="90"/>
      <c r="S8" s="90"/>
      <c r="T8" s="90"/>
      <c r="U8" s="90"/>
      <c r="V8" s="69" t="s">
        <v>73</v>
      </c>
      <c r="W8" s="70"/>
      <c r="X8" s="71"/>
      <c r="Y8" s="31"/>
      <c r="Z8" s="11"/>
      <c r="AA8" s="11"/>
      <c r="AB8" s="32" t="s">
        <v>77</v>
      </c>
      <c r="AC8" s="123"/>
      <c r="AD8" s="124"/>
      <c r="AE8" s="125"/>
      <c r="AF8" s="126" t="s">
        <v>78</v>
      </c>
      <c r="AG8" s="127"/>
      <c r="AH8" s="127"/>
      <c r="AI8" s="127"/>
      <c r="AJ8" s="28"/>
      <c r="AK8" s="34" t="s">
        <v>76</v>
      </c>
      <c r="AL8" s="136"/>
      <c r="AM8" s="137"/>
      <c r="AN8" s="137"/>
      <c r="AO8" s="137"/>
      <c r="AP8" s="138"/>
      <c r="AY8" s="25"/>
      <c r="AZ8" s="25"/>
      <c r="BA8" s="25"/>
      <c r="BB8" s="25"/>
    </row>
    <row r="9" spans="1:57" s="3" customFormat="1" ht="14.25" customHeight="1" x14ac:dyDescent="0.15">
      <c r="B9" s="81" t="s">
        <v>42</v>
      </c>
      <c r="C9" s="84" t="s">
        <v>44</v>
      </c>
      <c r="D9" s="85"/>
      <c r="E9" s="85"/>
      <c r="F9" s="85"/>
      <c r="G9" s="85"/>
      <c r="H9" s="85"/>
      <c r="I9" s="85"/>
      <c r="J9" s="85"/>
      <c r="K9" s="85"/>
      <c r="L9" s="85"/>
      <c r="M9" s="85"/>
      <c r="N9" s="85"/>
      <c r="O9" s="85"/>
      <c r="P9" s="85"/>
      <c r="Q9" s="85"/>
      <c r="R9" s="85"/>
      <c r="S9" s="85"/>
      <c r="T9" s="85"/>
      <c r="U9" s="152"/>
      <c r="V9" s="72" t="s">
        <v>4</v>
      </c>
      <c r="W9" s="73"/>
      <c r="X9" s="74"/>
      <c r="Y9" s="9"/>
      <c r="Z9" s="9"/>
      <c r="AA9" s="9"/>
      <c r="AB9" s="10" t="s">
        <v>7</v>
      </c>
      <c r="AC9" s="120"/>
      <c r="AD9" s="121"/>
      <c r="AE9" s="122"/>
      <c r="AF9" s="128" t="s">
        <v>49</v>
      </c>
      <c r="AG9" s="129"/>
      <c r="AH9" s="129"/>
      <c r="AI9" s="129"/>
      <c r="AJ9" s="26"/>
      <c r="AK9" s="22" t="s">
        <v>11</v>
      </c>
      <c r="AL9" s="133" t="str">
        <f>IF(SUM(AJ9:AJ10)=0,"",IF(SUM(AJ9:AJ10)&gt;=1,120000*AC9+60000*AC10+(120000*AC9+60000*AC10)*0.05*(SUM(AJ9:AJ10)-1)))</f>
        <v/>
      </c>
      <c r="AM9" s="134"/>
      <c r="AN9" s="134"/>
      <c r="AO9" s="134"/>
      <c r="AP9" s="135"/>
      <c r="AY9" s="25"/>
      <c r="AZ9" s="25"/>
      <c r="BA9" s="25"/>
      <c r="BB9" s="25"/>
    </row>
    <row r="10" spans="1:57" s="3" customFormat="1" ht="14.25" customHeight="1" x14ac:dyDescent="0.15">
      <c r="B10" s="83"/>
      <c r="C10" s="88"/>
      <c r="D10" s="89"/>
      <c r="E10" s="89"/>
      <c r="F10" s="89"/>
      <c r="G10" s="89"/>
      <c r="H10" s="89"/>
      <c r="I10" s="89"/>
      <c r="J10" s="89"/>
      <c r="K10" s="89"/>
      <c r="L10" s="89"/>
      <c r="M10" s="89"/>
      <c r="N10" s="89"/>
      <c r="O10" s="89"/>
      <c r="P10" s="89"/>
      <c r="Q10" s="89"/>
      <c r="R10" s="89"/>
      <c r="S10" s="89"/>
      <c r="T10" s="89"/>
      <c r="U10" s="153"/>
      <c r="V10" s="69" t="s">
        <v>5</v>
      </c>
      <c r="W10" s="70"/>
      <c r="X10" s="71"/>
      <c r="Y10" s="11"/>
      <c r="Z10" s="11"/>
      <c r="AA10" s="11"/>
      <c r="AB10" s="8" t="s">
        <v>8</v>
      </c>
      <c r="AC10" s="123"/>
      <c r="AD10" s="124"/>
      <c r="AE10" s="125"/>
      <c r="AF10" s="126" t="s">
        <v>48</v>
      </c>
      <c r="AG10" s="127"/>
      <c r="AH10" s="127"/>
      <c r="AI10" s="127"/>
      <c r="AJ10" s="27"/>
      <c r="AK10" s="23" t="s">
        <v>11</v>
      </c>
      <c r="AL10" s="136"/>
      <c r="AM10" s="137"/>
      <c r="AN10" s="137"/>
      <c r="AO10" s="137"/>
      <c r="AP10" s="138"/>
      <c r="AY10" s="25"/>
      <c r="AZ10" s="25"/>
      <c r="BA10" s="25"/>
      <c r="BB10" s="25"/>
    </row>
    <row r="11" spans="1:57" s="3" customFormat="1" ht="14.25" customHeight="1" x14ac:dyDescent="0.15">
      <c r="B11" s="81" t="s">
        <v>43</v>
      </c>
      <c r="C11" s="84" t="s">
        <v>45</v>
      </c>
      <c r="D11" s="85"/>
      <c r="E11" s="85"/>
      <c r="F11" s="85"/>
      <c r="G11" s="85"/>
      <c r="H11" s="85"/>
      <c r="I11" s="85"/>
      <c r="J11" s="85"/>
      <c r="K11" s="85"/>
      <c r="L11" s="85"/>
      <c r="M11" s="85"/>
      <c r="N11" s="85"/>
      <c r="O11" s="85"/>
      <c r="P11" s="85"/>
      <c r="Q11" s="85"/>
      <c r="R11" s="85"/>
      <c r="S11" s="85"/>
      <c r="T11" s="85"/>
      <c r="U11" s="152"/>
      <c r="V11" s="72" t="s">
        <v>4</v>
      </c>
      <c r="W11" s="73"/>
      <c r="X11" s="74"/>
      <c r="Y11" s="12"/>
      <c r="Z11" s="12"/>
      <c r="AA11" s="12"/>
      <c r="AB11" s="10" t="s">
        <v>9</v>
      </c>
      <c r="AC11" s="120"/>
      <c r="AD11" s="121"/>
      <c r="AE11" s="122"/>
      <c r="AF11" s="128" t="s">
        <v>49</v>
      </c>
      <c r="AG11" s="129"/>
      <c r="AH11" s="129"/>
      <c r="AI11" s="129"/>
      <c r="AJ11" s="26"/>
      <c r="AK11" s="22" t="s">
        <v>11</v>
      </c>
      <c r="AL11" s="133" t="str">
        <f>IF(SUM(AJ11:AJ12)=0,"",IF(SUM(AJ11:AJ12)&gt;=1,50000*AC11+25000*AC12+(50000*AC11+25000*AC12)*0.05*(SUM(AJ11:AJ12)-1)))</f>
        <v/>
      </c>
      <c r="AM11" s="134"/>
      <c r="AN11" s="134"/>
      <c r="AO11" s="134"/>
      <c r="AP11" s="135"/>
      <c r="AY11" s="25"/>
      <c r="AZ11" s="25"/>
      <c r="BA11" s="25"/>
      <c r="BB11" s="25"/>
    </row>
    <row r="12" spans="1:57" s="3" customFormat="1" ht="14.25" customHeight="1" thickBot="1" x14ac:dyDescent="0.2">
      <c r="B12" s="83"/>
      <c r="C12" s="88"/>
      <c r="D12" s="89"/>
      <c r="E12" s="89"/>
      <c r="F12" s="89"/>
      <c r="G12" s="89"/>
      <c r="H12" s="89"/>
      <c r="I12" s="89"/>
      <c r="J12" s="89"/>
      <c r="K12" s="89"/>
      <c r="L12" s="89"/>
      <c r="M12" s="89"/>
      <c r="N12" s="89"/>
      <c r="O12" s="89"/>
      <c r="P12" s="89"/>
      <c r="Q12" s="89"/>
      <c r="R12" s="89"/>
      <c r="S12" s="89"/>
      <c r="T12" s="89"/>
      <c r="U12" s="153"/>
      <c r="V12" s="69" t="s">
        <v>5</v>
      </c>
      <c r="W12" s="70"/>
      <c r="X12" s="71"/>
      <c r="Y12" s="5"/>
      <c r="Z12" s="5"/>
      <c r="AA12" s="5"/>
      <c r="AB12" s="13" t="s">
        <v>6</v>
      </c>
      <c r="AC12" s="123"/>
      <c r="AD12" s="124"/>
      <c r="AE12" s="125"/>
      <c r="AF12" s="126" t="s">
        <v>48</v>
      </c>
      <c r="AG12" s="127"/>
      <c r="AH12" s="127"/>
      <c r="AI12" s="127"/>
      <c r="AJ12" s="28"/>
      <c r="AK12" s="24" t="s">
        <v>11</v>
      </c>
      <c r="AL12" s="136"/>
      <c r="AM12" s="137"/>
      <c r="AN12" s="137"/>
      <c r="AO12" s="137"/>
      <c r="AP12" s="138"/>
    </row>
    <row r="13" spans="1:57" s="3" customFormat="1" ht="14.25" customHeight="1" thickTop="1" x14ac:dyDescent="0.15">
      <c r="AF13" s="60" t="s">
        <v>37</v>
      </c>
      <c r="AG13" s="61"/>
      <c r="AH13" s="61"/>
      <c r="AI13" s="61"/>
      <c r="AJ13" s="61"/>
      <c r="AK13" s="62"/>
      <c r="AL13" s="162">
        <f>SUM(AL5:AP12)</f>
        <v>0</v>
      </c>
      <c r="AM13" s="163"/>
      <c r="AN13" s="163"/>
      <c r="AO13" s="163"/>
      <c r="AP13" s="164"/>
      <c r="BB13" s="20"/>
    </row>
    <row r="14" spans="1:57" s="3" customFormat="1" ht="14.25" customHeight="1" x14ac:dyDescent="0.15">
      <c r="B14" s="3" t="s">
        <v>27</v>
      </c>
      <c r="AF14" s="63"/>
      <c r="AG14" s="64"/>
      <c r="AH14" s="64"/>
      <c r="AI14" s="64"/>
      <c r="AJ14" s="64"/>
      <c r="AK14" s="65"/>
      <c r="AL14" s="165"/>
      <c r="AM14" s="166"/>
      <c r="AN14" s="166"/>
      <c r="AO14" s="166"/>
      <c r="AP14" s="167"/>
    </row>
    <row r="15" spans="1:57" s="3" customFormat="1" ht="14.25" customHeight="1" x14ac:dyDescent="0.15">
      <c r="B15" s="3" t="s">
        <v>28</v>
      </c>
      <c r="BE15"/>
    </row>
    <row r="16" spans="1:57" s="3" customFormat="1" ht="14.25" customHeight="1" x14ac:dyDescent="0.15">
      <c r="B16" s="18" t="s">
        <v>29</v>
      </c>
      <c r="C16" s="97"/>
      <c r="D16" s="98"/>
      <c r="E16" s="3" t="s">
        <v>30</v>
      </c>
      <c r="F16" s="66"/>
      <c r="G16" s="67"/>
      <c r="H16" s="67"/>
      <c r="I16" s="67"/>
      <c r="J16" s="67"/>
      <c r="K16" s="67"/>
      <c r="L16" s="67"/>
      <c r="M16" s="68"/>
      <c r="P16" s="3" t="s">
        <v>64</v>
      </c>
      <c r="R16" s="15"/>
      <c r="S16" s="15"/>
      <c r="T16" s="15"/>
      <c r="U16" s="15"/>
      <c r="V16" s="15"/>
      <c r="W16" s="15"/>
      <c r="X16" s="15"/>
      <c r="Y16" s="15"/>
      <c r="Z16" s="15"/>
      <c r="AA16" s="15"/>
      <c r="AB16" s="15"/>
      <c r="AC16" s="15"/>
      <c r="AD16" s="15"/>
      <c r="AE16" s="15"/>
      <c r="AF16" s="15"/>
      <c r="AG16" s="15"/>
    </row>
    <row r="17" spans="1:54" s="3" customFormat="1" ht="14.25" customHeight="1" x14ac:dyDescent="0.15">
      <c r="B17" s="18" t="s">
        <v>29</v>
      </c>
      <c r="C17" s="97"/>
      <c r="D17" s="98"/>
      <c r="E17" s="3" t="s">
        <v>30</v>
      </c>
      <c r="F17" s="66"/>
      <c r="G17" s="67"/>
      <c r="H17" s="67"/>
      <c r="I17" s="67"/>
      <c r="J17" s="67"/>
      <c r="K17" s="67"/>
      <c r="L17" s="67"/>
      <c r="M17" s="68"/>
      <c r="P17" s="3" t="s">
        <v>65</v>
      </c>
      <c r="R17" s="15"/>
      <c r="S17" s="15"/>
      <c r="T17" s="15"/>
      <c r="U17" s="15"/>
      <c r="V17" s="15"/>
      <c r="W17" s="15"/>
      <c r="X17" s="15"/>
      <c r="Y17" s="15"/>
      <c r="Z17" s="15"/>
      <c r="AA17" s="15"/>
      <c r="AB17" s="15"/>
      <c r="AC17" s="15"/>
      <c r="AD17" s="15"/>
      <c r="AE17" s="15"/>
      <c r="AF17" s="15"/>
      <c r="AG17" s="15"/>
      <c r="BB17"/>
    </row>
    <row r="18" spans="1:54" s="3" customFormat="1" ht="14.25" customHeight="1" x14ac:dyDescent="0.15">
      <c r="B18" s="18" t="s">
        <v>29</v>
      </c>
      <c r="C18" s="97"/>
      <c r="D18" s="98"/>
      <c r="E18" s="3" t="s">
        <v>30</v>
      </c>
      <c r="F18" s="66"/>
      <c r="G18" s="67"/>
      <c r="H18" s="67"/>
      <c r="I18" s="67"/>
      <c r="J18" s="67"/>
      <c r="K18" s="67"/>
      <c r="L18" s="67"/>
      <c r="M18" s="68"/>
      <c r="P18" s="3" t="s">
        <v>66</v>
      </c>
      <c r="R18" s="15"/>
      <c r="S18" s="15"/>
      <c r="T18" s="15"/>
      <c r="U18" s="15"/>
      <c r="V18" s="15"/>
      <c r="W18" s="15"/>
      <c r="X18" s="15"/>
      <c r="Y18" s="15"/>
      <c r="Z18" s="15"/>
      <c r="AA18" s="15"/>
      <c r="AB18" s="15"/>
      <c r="AC18" s="15"/>
      <c r="AD18" s="15"/>
      <c r="AE18" s="15"/>
      <c r="AF18" s="15"/>
      <c r="AG18" s="15"/>
    </row>
    <row r="19" spans="1:54" s="3" customFormat="1" ht="7.5" customHeight="1" x14ac:dyDescent="0.15">
      <c r="N19" s="3" t="s">
        <v>47</v>
      </c>
      <c r="O19" s="15"/>
      <c r="P19" s="15"/>
      <c r="Q19" s="15"/>
      <c r="R19" s="15"/>
      <c r="S19" s="15"/>
      <c r="T19" s="15"/>
      <c r="U19" s="15"/>
      <c r="V19" s="15"/>
      <c r="W19" s="15"/>
      <c r="X19" s="15"/>
      <c r="Y19" s="15"/>
      <c r="Z19" s="15"/>
      <c r="AA19" s="15"/>
      <c r="AB19" s="15"/>
      <c r="AC19" s="15"/>
      <c r="AD19" s="15"/>
      <c r="AE19" s="15"/>
      <c r="AF19" s="15"/>
      <c r="AG19" s="15"/>
    </row>
    <row r="20" spans="1:54" s="3" customFormat="1" ht="14.25" customHeight="1" x14ac:dyDescent="0.15">
      <c r="A20" s="19" t="s">
        <v>82</v>
      </c>
    </row>
    <row r="21" spans="1:54" s="3" customFormat="1" ht="14.25" customHeight="1" x14ac:dyDescent="0.15">
      <c r="A21" s="19"/>
      <c r="C21" s="21" t="s">
        <v>53</v>
      </c>
    </row>
    <row r="22" spans="1:54" s="3" customFormat="1" ht="14.25" customHeight="1" x14ac:dyDescent="0.15">
      <c r="C22" s="3" t="s">
        <v>50</v>
      </c>
    </row>
    <row r="23" spans="1:54" s="3" customFormat="1" ht="14.25" customHeight="1" x14ac:dyDescent="0.15">
      <c r="C23" s="3" t="s">
        <v>40</v>
      </c>
    </row>
    <row r="24" spans="1:54" s="3" customFormat="1" ht="14.25" customHeight="1" x14ac:dyDescent="0.15">
      <c r="B24" s="78" t="s">
        <v>21</v>
      </c>
      <c r="C24" s="79"/>
      <c r="D24" s="79"/>
      <c r="E24" s="131"/>
      <c r="F24" s="131"/>
      <c r="G24" s="131"/>
      <c r="H24" s="131"/>
      <c r="I24" s="131"/>
      <c r="J24" s="131"/>
      <c r="K24" s="131"/>
      <c r="L24" s="132"/>
      <c r="M24" s="99" t="s">
        <v>54</v>
      </c>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row>
    <row r="25" spans="1:54" s="3" customFormat="1" ht="14.25" customHeight="1" x14ac:dyDescent="0.15">
      <c r="B25" s="14" t="s">
        <v>17</v>
      </c>
      <c r="C25" s="149" t="s">
        <v>15</v>
      </c>
      <c r="D25" s="150"/>
      <c r="E25" s="150"/>
      <c r="F25" s="150"/>
      <c r="G25" s="150"/>
      <c r="H25" s="150"/>
      <c r="I25" s="150"/>
      <c r="J25" s="150"/>
      <c r="K25" s="150"/>
      <c r="L25" s="151"/>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row>
    <row r="26" spans="1:54" s="3" customFormat="1" ht="14.25" customHeight="1" x14ac:dyDescent="0.15">
      <c r="B26" s="14" t="s">
        <v>18</v>
      </c>
      <c r="C26" s="149" t="s">
        <v>16</v>
      </c>
      <c r="D26" s="150"/>
      <c r="E26" s="150"/>
      <c r="F26" s="150"/>
      <c r="G26" s="150"/>
      <c r="H26" s="150"/>
      <c r="I26" s="150"/>
      <c r="J26" s="150"/>
      <c r="K26" s="150"/>
      <c r="L26" s="151"/>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row>
    <row r="27" spans="1:54" s="3" customFormat="1" ht="34.5" customHeight="1" x14ac:dyDescent="0.15">
      <c r="B27" s="14" t="s">
        <v>19</v>
      </c>
      <c r="C27" s="146" t="s">
        <v>69</v>
      </c>
      <c r="D27" s="147"/>
      <c r="E27" s="147"/>
      <c r="F27" s="147"/>
      <c r="G27" s="147"/>
      <c r="H27" s="147"/>
      <c r="I27" s="147"/>
      <c r="J27" s="147"/>
      <c r="K27" s="147"/>
      <c r="L27" s="148"/>
      <c r="M27" s="160"/>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row>
    <row r="28" spans="1:54" s="3" customFormat="1" ht="14.25" customHeight="1" x14ac:dyDescent="0.15">
      <c r="B28" s="139" t="s">
        <v>20</v>
      </c>
      <c r="C28" s="84" t="s">
        <v>68</v>
      </c>
      <c r="D28" s="141"/>
      <c r="E28" s="141"/>
      <c r="F28" s="141"/>
      <c r="G28" s="141"/>
      <c r="H28" s="141"/>
      <c r="I28" s="141"/>
      <c r="J28" s="141"/>
      <c r="K28" s="141"/>
      <c r="L28" s="142"/>
      <c r="M28" s="154"/>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6"/>
    </row>
    <row r="29" spans="1:54" s="3" customFormat="1" ht="14.25" customHeight="1" x14ac:dyDescent="0.15">
      <c r="B29" s="140"/>
      <c r="C29" s="143"/>
      <c r="D29" s="144"/>
      <c r="E29" s="144"/>
      <c r="F29" s="144"/>
      <c r="G29" s="144"/>
      <c r="H29" s="144"/>
      <c r="I29" s="144"/>
      <c r="J29" s="144"/>
      <c r="K29" s="144"/>
      <c r="L29" s="145"/>
      <c r="M29" s="157"/>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9"/>
    </row>
    <row r="30" spans="1:54" s="3" customFormat="1" ht="7.5" customHeight="1" x14ac:dyDescent="0.15"/>
    <row r="31" spans="1:54" s="3" customFormat="1" ht="14.25" customHeight="1" x14ac:dyDescent="0.15">
      <c r="A31" s="35" t="s">
        <v>38</v>
      </c>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row>
    <row r="32" spans="1:54" s="3" customFormat="1" ht="14.25" customHeight="1" x14ac:dyDescent="0.1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row>
    <row r="33" spans="1:43" s="3" customFormat="1" ht="14.25" customHeight="1" x14ac:dyDescent="0.1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row>
    <row r="34" spans="1:43" s="3" customFormat="1" ht="14.25" customHeight="1" x14ac:dyDescent="0.1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row>
    <row r="35" spans="1:43" s="3" customFormat="1" ht="14.25" customHeight="1" x14ac:dyDescent="0.15">
      <c r="A35" s="36"/>
      <c r="B35" s="36"/>
      <c r="C35" s="100"/>
      <c r="D35" s="101"/>
      <c r="E35" s="101"/>
      <c r="F35" s="101"/>
      <c r="G35" s="101"/>
      <c r="H35" s="101"/>
      <c r="I35" s="101"/>
      <c r="J35" s="101"/>
      <c r="K35" s="101"/>
      <c r="L35" s="101"/>
      <c r="M35" s="102"/>
      <c r="N35" s="37"/>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row>
    <row r="36" spans="1:43" s="3" customFormat="1" ht="14.25" customHeight="1" x14ac:dyDescent="0.15">
      <c r="A36" s="36"/>
      <c r="B36" s="36"/>
      <c r="C36" s="103"/>
      <c r="D36" s="104"/>
      <c r="E36" s="104"/>
      <c r="F36" s="104"/>
      <c r="G36" s="104"/>
      <c r="H36" s="104"/>
      <c r="I36" s="104"/>
      <c r="J36" s="104"/>
      <c r="K36" s="104"/>
      <c r="L36" s="104"/>
      <c r="M36" s="105"/>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row>
    <row r="37" spans="1:43" s="3" customFormat="1" ht="14.25" customHeight="1" x14ac:dyDescent="0.15">
      <c r="A37" s="36"/>
      <c r="B37" s="36"/>
      <c r="C37" s="53" t="s">
        <v>35</v>
      </c>
      <c r="D37" s="91"/>
      <c r="E37" s="92"/>
      <c r="F37" s="92"/>
      <c r="G37" s="92"/>
      <c r="H37" s="92"/>
      <c r="I37" s="92"/>
      <c r="J37" s="92"/>
      <c r="K37" s="92"/>
      <c r="L37" s="93"/>
      <c r="M37" s="53" t="s">
        <v>36</v>
      </c>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row>
    <row r="38" spans="1:43" s="3" customFormat="1" ht="14.25" customHeight="1" x14ac:dyDescent="0.15">
      <c r="A38" s="36"/>
      <c r="B38" s="36"/>
      <c r="C38" s="53"/>
      <c r="D38" s="94"/>
      <c r="E38" s="95"/>
      <c r="F38" s="95"/>
      <c r="G38" s="95"/>
      <c r="H38" s="95"/>
      <c r="I38" s="95"/>
      <c r="J38" s="95"/>
      <c r="K38" s="95"/>
      <c r="L38" s="96"/>
      <c r="M38" s="53"/>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row>
    <row r="39" spans="1:43" s="3" customFormat="1" ht="14.25" customHeight="1" x14ac:dyDescent="0.1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row>
    <row r="40" spans="1:43" s="3" customFormat="1" ht="14.25" customHeight="1" x14ac:dyDescent="0.1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row>
    <row r="41" spans="1:43" s="3" customFormat="1" ht="14.25" customHeight="1" x14ac:dyDescent="0.1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row>
    <row r="42" spans="1:43" s="3" customFormat="1" ht="14.25" customHeight="1" x14ac:dyDescent="0.1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row>
    <row r="43" spans="1:43" s="3" customFormat="1" ht="14.25" customHeight="1" x14ac:dyDescent="0.1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row>
    <row r="44" spans="1:43" s="3" customFormat="1" ht="14.25" customHeight="1" x14ac:dyDescent="0.1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row>
    <row r="45" spans="1:43" s="3" customFormat="1" ht="7.5" customHeight="1" x14ac:dyDescent="0.1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row>
    <row r="46" spans="1:43" s="3" customFormat="1" ht="7.5" customHeight="1" x14ac:dyDescent="0.1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row>
    <row r="47" spans="1:43" s="3" customFormat="1" ht="14.25" customHeight="1" x14ac:dyDescent="0.15">
      <c r="A47" s="35" t="s">
        <v>60</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row>
    <row r="48" spans="1:43" s="3" customFormat="1" ht="14.25" customHeight="1" x14ac:dyDescent="0.15">
      <c r="E48" s="30" t="s">
        <v>59</v>
      </c>
      <c r="F48" s="40"/>
      <c r="G48" s="41"/>
      <c r="H48" s="41"/>
      <c r="I48" s="41"/>
      <c r="J48" s="41"/>
      <c r="K48" s="41"/>
      <c r="L48" s="41"/>
      <c r="M48" s="42"/>
      <c r="N48" s="42"/>
      <c r="O48" s="42"/>
      <c r="P48" s="42"/>
      <c r="Q48" s="42"/>
      <c r="R48" s="42"/>
      <c r="S48" s="42"/>
      <c r="T48" s="43"/>
      <c r="W48" s="3" t="s">
        <v>62</v>
      </c>
    </row>
    <row r="49" spans="1:42" s="3" customFormat="1" ht="14.25" customHeight="1" x14ac:dyDescent="0.15">
      <c r="E49" s="30" t="s">
        <v>32</v>
      </c>
      <c r="F49" s="40"/>
      <c r="G49" s="41"/>
      <c r="H49" s="41"/>
      <c r="I49" s="41"/>
      <c r="J49" s="41"/>
      <c r="K49" s="41"/>
      <c r="L49" s="41"/>
      <c r="M49" s="42"/>
      <c r="N49" s="42"/>
      <c r="O49" s="42"/>
      <c r="P49" s="42"/>
      <c r="Q49" s="42"/>
      <c r="R49" s="42"/>
      <c r="S49" s="42"/>
      <c r="T49" s="43"/>
      <c r="W49" s="3" t="s">
        <v>63</v>
      </c>
    </row>
    <row r="50" spans="1:42" s="3" customFormat="1" ht="14.25" customHeight="1" x14ac:dyDescent="0.15">
      <c r="E50" s="30" t="s">
        <v>34</v>
      </c>
      <c r="F50" s="40"/>
      <c r="G50" s="41"/>
      <c r="H50" s="41"/>
      <c r="I50" s="41"/>
      <c r="J50" s="41"/>
      <c r="K50" s="41"/>
      <c r="L50" s="41"/>
      <c r="M50" s="42"/>
      <c r="N50" s="42"/>
      <c r="O50" s="42"/>
      <c r="P50" s="42"/>
      <c r="Q50" s="42"/>
      <c r="R50" s="42"/>
      <c r="S50" s="42"/>
      <c r="T50" s="43"/>
    </row>
    <row r="51" spans="1:42" s="3" customFormat="1" ht="14.25" customHeight="1" x14ac:dyDescent="0.15">
      <c r="E51" s="30" t="s">
        <v>24</v>
      </c>
      <c r="F51" s="40"/>
      <c r="G51" s="41"/>
      <c r="H51" s="41"/>
      <c r="I51" s="41"/>
      <c r="J51" s="41"/>
      <c r="K51" s="41"/>
      <c r="L51" s="41"/>
      <c r="M51" s="42"/>
      <c r="N51" s="42"/>
      <c r="O51" s="42"/>
      <c r="P51" s="42"/>
      <c r="Q51" s="42"/>
      <c r="R51" s="42"/>
      <c r="S51" s="42"/>
      <c r="T51" s="43"/>
    </row>
    <row r="52" spans="1:42" s="3" customFormat="1" ht="14.25" customHeight="1" x14ac:dyDescent="0.15">
      <c r="E52" s="30" t="s">
        <v>25</v>
      </c>
      <c r="F52" s="56"/>
      <c r="G52" s="57"/>
      <c r="H52" s="57"/>
      <c r="I52" s="57"/>
      <c r="J52" s="57"/>
      <c r="K52" s="57"/>
      <c r="L52" s="57"/>
      <c r="M52" s="29" t="s">
        <v>81</v>
      </c>
      <c r="N52" s="38"/>
      <c r="O52" s="38"/>
      <c r="P52" s="38"/>
      <c r="Q52" s="38"/>
      <c r="R52" s="38"/>
      <c r="S52" s="38"/>
      <c r="T52" s="39"/>
    </row>
    <row r="53" spans="1:42" s="3" customFormat="1" ht="7.5" customHeight="1" x14ac:dyDescent="0.15"/>
    <row r="54" spans="1:42" s="3" customFormat="1" ht="14.25" customHeight="1" x14ac:dyDescent="0.15">
      <c r="A54" s="19" t="s">
        <v>57</v>
      </c>
    </row>
    <row r="55" spans="1:42" s="3" customFormat="1" ht="14.25" customHeight="1" x14ac:dyDescent="0.15">
      <c r="A55" s="2"/>
      <c r="C55" s="50"/>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2"/>
    </row>
    <row r="56" spans="1:42" s="3" customFormat="1" ht="14.25" customHeight="1" x14ac:dyDescent="0.15">
      <c r="A56" s="2"/>
      <c r="C56" s="3" t="s">
        <v>61</v>
      </c>
    </row>
    <row r="57" spans="1:42" ht="6.75" customHeight="1" x14ac:dyDescent="0.15"/>
    <row r="58" spans="1:42" s="3" customFormat="1" ht="14.25" customHeight="1" x14ac:dyDescent="0.15">
      <c r="A58" s="19" t="s">
        <v>58</v>
      </c>
    </row>
    <row r="59" spans="1:42" s="3" customFormat="1" ht="14.25" customHeight="1" x14ac:dyDescent="0.15">
      <c r="A59" s="19"/>
      <c r="V59" s="3" t="s">
        <v>67</v>
      </c>
    </row>
    <row r="60" spans="1:42" s="3" customFormat="1" ht="14.25" customHeight="1" x14ac:dyDescent="0.15">
      <c r="C60" s="2"/>
      <c r="E60" s="18" t="s">
        <v>22</v>
      </c>
      <c r="F60" s="58"/>
      <c r="G60" s="59"/>
      <c r="H60" s="17" t="s">
        <v>30</v>
      </c>
      <c r="I60" s="44"/>
      <c r="J60" s="45"/>
      <c r="K60" s="45"/>
      <c r="L60" s="46"/>
      <c r="N60" s="2"/>
      <c r="O60" s="2"/>
      <c r="P60" s="2"/>
      <c r="Q60" s="2"/>
      <c r="R60" s="2"/>
      <c r="S60" s="2"/>
      <c r="T60" s="2"/>
      <c r="V60" s="2"/>
      <c r="Y60" s="30" t="s">
        <v>33</v>
      </c>
      <c r="Z60" s="40"/>
      <c r="AA60" s="41"/>
      <c r="AB60" s="41"/>
      <c r="AC60" s="41"/>
      <c r="AD60" s="41"/>
      <c r="AE60" s="41"/>
      <c r="AF60" s="42"/>
      <c r="AG60" s="42"/>
      <c r="AH60" s="42"/>
      <c r="AI60" s="42"/>
      <c r="AJ60" s="42"/>
      <c r="AK60" s="42"/>
      <c r="AL60" s="42"/>
      <c r="AM60" s="43"/>
    </row>
    <row r="61" spans="1:42" s="3" customFormat="1" ht="14.25" customHeight="1" x14ac:dyDescent="0.15">
      <c r="E61" s="30" t="s">
        <v>23</v>
      </c>
      <c r="F61" s="110"/>
      <c r="G61" s="111"/>
      <c r="H61" s="111"/>
      <c r="I61" s="111"/>
      <c r="J61" s="111"/>
      <c r="K61" s="111"/>
      <c r="L61" s="111"/>
      <c r="M61" s="111"/>
      <c r="N61" s="111"/>
      <c r="O61" s="111"/>
      <c r="P61" s="111"/>
      <c r="Q61" s="111"/>
      <c r="R61" s="111"/>
      <c r="S61" s="111"/>
      <c r="T61" s="112"/>
    </row>
    <row r="62" spans="1:42" s="3" customFormat="1" ht="14.25" customHeight="1" x14ac:dyDescent="0.15">
      <c r="E62" s="18"/>
      <c r="F62" s="113"/>
      <c r="G62" s="114"/>
      <c r="H62" s="114"/>
      <c r="I62" s="114"/>
      <c r="J62" s="114"/>
      <c r="K62" s="114"/>
      <c r="L62" s="114"/>
      <c r="M62" s="114"/>
      <c r="N62" s="114"/>
      <c r="O62" s="114"/>
      <c r="P62" s="114"/>
      <c r="Q62" s="114"/>
      <c r="R62" s="114"/>
      <c r="S62" s="114"/>
      <c r="T62" s="115"/>
      <c r="Y62" s="18" t="s">
        <v>52</v>
      </c>
      <c r="Z62" s="54"/>
      <c r="AA62" s="55"/>
      <c r="AB62" s="17" t="s">
        <v>30</v>
      </c>
      <c r="AC62" s="47"/>
      <c r="AD62" s="48"/>
      <c r="AE62" s="49"/>
      <c r="AG62" s="2"/>
      <c r="AH62" s="2"/>
      <c r="AI62" s="2"/>
      <c r="AJ62" s="2"/>
      <c r="AK62" s="2"/>
      <c r="AL62" s="2"/>
      <c r="AM62" s="2"/>
    </row>
    <row r="63" spans="1:42" s="3" customFormat="1" ht="14.25" customHeight="1" x14ac:dyDescent="0.15">
      <c r="B63" s="2"/>
      <c r="C63" s="2"/>
      <c r="E63" s="30" t="s">
        <v>31</v>
      </c>
      <c r="F63" s="40"/>
      <c r="G63" s="41"/>
      <c r="H63" s="41"/>
      <c r="I63" s="41"/>
      <c r="J63" s="41"/>
      <c r="K63" s="41"/>
      <c r="L63" s="41"/>
      <c r="M63" s="42"/>
      <c r="N63" s="42"/>
      <c r="O63" s="42"/>
      <c r="P63" s="42"/>
      <c r="Q63" s="42"/>
      <c r="R63" s="42"/>
      <c r="S63" s="42"/>
      <c r="T63" s="43"/>
      <c r="Y63" s="30" t="s">
        <v>23</v>
      </c>
      <c r="Z63" s="110"/>
      <c r="AA63" s="111"/>
      <c r="AB63" s="111"/>
      <c r="AC63" s="111"/>
      <c r="AD63" s="111"/>
      <c r="AE63" s="111"/>
      <c r="AF63" s="111"/>
      <c r="AG63" s="111"/>
      <c r="AH63" s="111"/>
      <c r="AI63" s="111"/>
      <c r="AJ63" s="111"/>
      <c r="AK63" s="111"/>
      <c r="AL63" s="111"/>
      <c r="AM63" s="112"/>
    </row>
    <row r="64" spans="1:42" s="3" customFormat="1" ht="14.25" customHeight="1" x14ac:dyDescent="0.15">
      <c r="B64" s="2"/>
      <c r="C64" s="2"/>
      <c r="E64" s="30" t="s">
        <v>32</v>
      </c>
      <c r="F64" s="40"/>
      <c r="G64" s="41"/>
      <c r="H64" s="41"/>
      <c r="I64" s="41"/>
      <c r="J64" s="41"/>
      <c r="K64" s="41"/>
      <c r="L64" s="41"/>
      <c r="M64" s="42"/>
      <c r="N64" s="42"/>
      <c r="O64" s="42"/>
      <c r="P64" s="42"/>
      <c r="Q64" s="42"/>
      <c r="R64" s="42"/>
      <c r="S64" s="42"/>
      <c r="T64" s="43"/>
      <c r="Y64" s="18"/>
      <c r="Z64" s="113"/>
      <c r="AA64" s="114"/>
      <c r="AB64" s="114"/>
      <c r="AC64" s="114"/>
      <c r="AD64" s="114"/>
      <c r="AE64" s="114"/>
      <c r="AF64" s="114"/>
      <c r="AG64" s="114"/>
      <c r="AH64" s="114"/>
      <c r="AI64" s="114"/>
      <c r="AJ64" s="114"/>
      <c r="AK64" s="114"/>
      <c r="AL64" s="114"/>
      <c r="AM64" s="115"/>
    </row>
    <row r="65" spans="2:39" ht="14.25" customHeight="1" x14ac:dyDescent="0.15">
      <c r="E65" s="30" t="s">
        <v>34</v>
      </c>
      <c r="F65" s="40"/>
      <c r="G65" s="41"/>
      <c r="H65" s="41"/>
      <c r="I65" s="41"/>
      <c r="J65" s="41"/>
      <c r="K65" s="41"/>
      <c r="L65" s="41"/>
      <c r="M65" s="42"/>
      <c r="N65" s="42"/>
      <c r="O65" s="42"/>
      <c r="P65" s="42"/>
      <c r="Q65" s="42"/>
      <c r="R65" s="42"/>
      <c r="S65" s="42"/>
      <c r="T65" s="43"/>
      <c r="Y65" s="30" t="s">
        <v>31</v>
      </c>
      <c r="Z65" s="40"/>
      <c r="AA65" s="41"/>
      <c r="AB65" s="41"/>
      <c r="AC65" s="41"/>
      <c r="AD65" s="41"/>
      <c r="AE65" s="41"/>
      <c r="AF65" s="42"/>
      <c r="AG65" s="42"/>
      <c r="AH65" s="42"/>
      <c r="AI65" s="42"/>
      <c r="AJ65" s="42"/>
      <c r="AK65" s="42"/>
      <c r="AL65" s="42"/>
      <c r="AM65" s="43"/>
    </row>
    <row r="66" spans="2:39" ht="14.25" customHeight="1" x14ac:dyDescent="0.15">
      <c r="B66" s="3"/>
      <c r="C66" s="3"/>
      <c r="E66" s="30" t="s">
        <v>24</v>
      </c>
      <c r="F66" s="116"/>
      <c r="G66" s="117"/>
      <c r="H66" s="117"/>
      <c r="I66" s="117"/>
      <c r="J66" s="117"/>
      <c r="K66" s="117"/>
      <c r="L66" s="119"/>
      <c r="M66" s="3"/>
      <c r="N66" s="30" t="s">
        <v>55</v>
      </c>
      <c r="O66" s="116"/>
      <c r="P66" s="117"/>
      <c r="Q66" s="117"/>
      <c r="R66" s="117"/>
      <c r="S66" s="117"/>
      <c r="T66" s="118"/>
      <c r="V66" s="3"/>
      <c r="W66" s="3"/>
      <c r="Y66" s="30" t="s">
        <v>32</v>
      </c>
      <c r="Z66" s="40"/>
      <c r="AA66" s="41"/>
      <c r="AB66" s="41"/>
      <c r="AC66" s="41"/>
      <c r="AD66" s="41"/>
      <c r="AE66" s="41"/>
      <c r="AF66" s="42"/>
      <c r="AG66" s="42"/>
      <c r="AH66" s="42"/>
      <c r="AI66" s="42"/>
      <c r="AJ66" s="42"/>
      <c r="AK66" s="42"/>
      <c r="AL66" s="42"/>
      <c r="AM66" s="43"/>
    </row>
    <row r="67" spans="2:39" ht="14.25" customHeight="1" x14ac:dyDescent="0.15">
      <c r="B67" s="3"/>
      <c r="C67" s="3"/>
      <c r="E67" s="30" t="s">
        <v>25</v>
      </c>
      <c r="F67" s="56"/>
      <c r="G67" s="57"/>
      <c r="H67" s="57"/>
      <c r="I67" s="57"/>
      <c r="J67" s="57"/>
      <c r="K67" s="57"/>
      <c r="L67" s="57"/>
      <c r="M67" s="29" t="s">
        <v>56</v>
      </c>
      <c r="N67" s="38"/>
      <c r="O67" s="38"/>
      <c r="P67" s="38"/>
      <c r="Q67" s="38"/>
      <c r="R67" s="38"/>
      <c r="S67" s="38"/>
      <c r="T67" s="39"/>
      <c r="Y67" s="30" t="s">
        <v>34</v>
      </c>
      <c r="Z67" s="40"/>
      <c r="AA67" s="41"/>
      <c r="AB67" s="41"/>
      <c r="AC67" s="41"/>
      <c r="AD67" s="41"/>
      <c r="AE67" s="41"/>
      <c r="AF67" s="42"/>
      <c r="AG67" s="42"/>
      <c r="AH67" s="42"/>
      <c r="AI67" s="42"/>
      <c r="AJ67" s="42"/>
      <c r="AK67" s="42"/>
      <c r="AL67" s="42"/>
      <c r="AM67" s="43"/>
    </row>
    <row r="68" spans="2:39" ht="14.25" customHeight="1" x14ac:dyDescent="0.15">
      <c r="E68" s="30" t="s">
        <v>26</v>
      </c>
      <c r="F68" s="40"/>
      <c r="G68" s="42"/>
      <c r="H68" s="42"/>
      <c r="I68" s="42"/>
      <c r="J68" s="42"/>
      <c r="K68" s="42"/>
      <c r="L68" s="43"/>
      <c r="M68" s="18" t="s">
        <v>39</v>
      </c>
      <c r="W68" s="3"/>
      <c r="Y68" s="30" t="s">
        <v>24</v>
      </c>
      <c r="Z68" s="107"/>
      <c r="AA68" s="108"/>
      <c r="AB68" s="108"/>
      <c r="AC68" s="108"/>
      <c r="AD68" s="108"/>
      <c r="AE68" s="109"/>
      <c r="AF68" s="3"/>
      <c r="AG68" s="30" t="s">
        <v>51</v>
      </c>
      <c r="AH68" s="107"/>
      <c r="AI68" s="108"/>
      <c r="AJ68" s="108"/>
      <c r="AK68" s="108"/>
      <c r="AL68" s="108"/>
      <c r="AM68" s="109"/>
    </row>
    <row r="69" spans="2:39" ht="14.25" customHeight="1" x14ac:dyDescent="0.15">
      <c r="Y69" s="30" t="s">
        <v>25</v>
      </c>
      <c r="Z69" s="56"/>
      <c r="AA69" s="57"/>
      <c r="AB69" s="57"/>
      <c r="AC69" s="57"/>
      <c r="AD69" s="57"/>
      <c r="AE69" s="57"/>
      <c r="AF69" s="57"/>
      <c r="AG69" s="29" t="s">
        <v>56</v>
      </c>
      <c r="AH69" s="38"/>
      <c r="AI69" s="38"/>
      <c r="AJ69" s="38"/>
      <c r="AK69" s="38"/>
      <c r="AL69" s="38"/>
      <c r="AM69" s="39"/>
    </row>
  </sheetData>
  <sheetProtection password="9091" sheet="1" objects="1" scenarios="1"/>
  <mergeCells count="93">
    <mergeCell ref="Z69:AF69"/>
    <mergeCell ref="AL7:AP8"/>
    <mergeCell ref="V7:X7"/>
    <mergeCell ref="AC7:AE7"/>
    <mergeCell ref="AF7:AI7"/>
    <mergeCell ref="V8:X8"/>
    <mergeCell ref="AC8:AE8"/>
    <mergeCell ref="AF8:AI8"/>
    <mergeCell ref="AC11:AE11"/>
    <mergeCell ref="M28:AP29"/>
    <mergeCell ref="M27:AP27"/>
    <mergeCell ref="AL11:AP12"/>
    <mergeCell ref="V12:X12"/>
    <mergeCell ref="V11:X11"/>
    <mergeCell ref="AL13:AP14"/>
    <mergeCell ref="AF4:AK4"/>
    <mergeCell ref="B9:B10"/>
    <mergeCell ref="B28:B29"/>
    <mergeCell ref="C28:L29"/>
    <mergeCell ref="C27:L27"/>
    <mergeCell ref="C25:L25"/>
    <mergeCell ref="C26:L26"/>
    <mergeCell ref="B24:L24"/>
    <mergeCell ref="B11:B12"/>
    <mergeCell ref="C9:U10"/>
    <mergeCell ref="F16:M16"/>
    <mergeCell ref="C17:D17"/>
    <mergeCell ref="C11:U12"/>
    <mergeCell ref="M26:AP26"/>
    <mergeCell ref="F66:L66"/>
    <mergeCell ref="AH68:AM68"/>
    <mergeCell ref="Z66:AM66"/>
    <mergeCell ref="AC4:AE4"/>
    <mergeCell ref="AC5:AE5"/>
    <mergeCell ref="AC10:AE10"/>
    <mergeCell ref="AC6:AE6"/>
    <mergeCell ref="AF12:AI12"/>
    <mergeCell ref="AF9:AI9"/>
    <mergeCell ref="AF11:AI11"/>
    <mergeCell ref="AC12:AE12"/>
    <mergeCell ref="AC9:AE9"/>
    <mergeCell ref="AL4:AP4"/>
    <mergeCell ref="AL5:AP6"/>
    <mergeCell ref="AL9:AP10"/>
    <mergeCell ref="AF5:AI5"/>
    <mergeCell ref="V4:AB4"/>
    <mergeCell ref="B4:U4"/>
    <mergeCell ref="V10:X10"/>
    <mergeCell ref="V5:X5"/>
    <mergeCell ref="B5:B8"/>
    <mergeCell ref="C5:K8"/>
    <mergeCell ref="L7:U8"/>
    <mergeCell ref="L5:U6"/>
    <mergeCell ref="C37:C38"/>
    <mergeCell ref="AF13:AK14"/>
    <mergeCell ref="F18:M18"/>
    <mergeCell ref="V6:X6"/>
    <mergeCell ref="V9:X9"/>
    <mergeCell ref="D37:L38"/>
    <mergeCell ref="F17:M17"/>
    <mergeCell ref="C18:D18"/>
    <mergeCell ref="C16:D16"/>
    <mergeCell ref="M24:AP24"/>
    <mergeCell ref="C35:M36"/>
    <mergeCell ref="M25:AP25"/>
    <mergeCell ref="AF6:AI6"/>
    <mergeCell ref="AF10:AI10"/>
    <mergeCell ref="M37:M38"/>
    <mergeCell ref="Z65:AM65"/>
    <mergeCell ref="F64:T64"/>
    <mergeCell ref="Z62:AA62"/>
    <mergeCell ref="F52:L52"/>
    <mergeCell ref="F60:G60"/>
    <mergeCell ref="F65:T65"/>
    <mergeCell ref="F63:T63"/>
    <mergeCell ref="F61:T62"/>
    <mergeCell ref="Z63:AM64"/>
    <mergeCell ref="AH69:AM69"/>
    <mergeCell ref="Z67:AM67"/>
    <mergeCell ref="I60:L60"/>
    <mergeCell ref="F48:T48"/>
    <mergeCell ref="F49:T49"/>
    <mergeCell ref="N52:T52"/>
    <mergeCell ref="F50:T50"/>
    <mergeCell ref="F51:T51"/>
    <mergeCell ref="Z60:AM60"/>
    <mergeCell ref="AC62:AE62"/>
    <mergeCell ref="C55:AP55"/>
    <mergeCell ref="F68:L68"/>
    <mergeCell ref="Z68:AE68"/>
    <mergeCell ref="O66:T66"/>
    <mergeCell ref="F67:L67"/>
    <mergeCell ref="N67:T67"/>
  </mergeCells>
  <phoneticPr fontId="1"/>
  <dataValidations disablePrompts="1" count="7">
    <dataValidation imeMode="on" allowBlank="1" showInputMessage="1" showErrorMessage="1" sqref="F61:T65 M25:M28 Z63:AM67 C55 F48:T51" xr:uid="{E9EB0504-8706-4675-8702-8250873E7CF9}"/>
    <dataValidation imeMode="off" allowBlank="1" showInputMessage="1" showErrorMessage="1" sqref="F66:L66 F16:M18 F60:G60 I60:L60 Z62:AA62 AC62:AE62 O66:T66 AH68:AM68 F68:L68 Z68:AE68 F67 M67:N67 F52 M52:N52 Z69 AG69:AH69" xr:uid="{3659F076-E674-46D9-A25A-9EAEE9F9CCD8}"/>
    <dataValidation type="list" imeMode="on" allowBlank="1" showInputMessage="1" showErrorMessage="1" sqref="Z60:AM60" xr:uid="{1171BA1A-4103-4371-8810-2FB35BE659F4}">
      <formula1>"報告書,請求書,報告書及び請求書"</formula1>
    </dataValidation>
    <dataValidation type="decimal" imeMode="off" allowBlank="1" showInputMessage="1" showErrorMessage="1" sqref="AC5:AE12" xr:uid="{5181E44F-7BC3-4C20-A4D4-A1861B8C7473}">
      <formula1>0.5</formula1>
      <formula2>100</formula2>
    </dataValidation>
    <dataValidation type="whole" imeMode="off" allowBlank="1" showInputMessage="1" showErrorMessage="1" sqref="C16:C18" xr:uid="{3DA68DCF-314A-4C61-AC10-2983BF0745AC}">
      <formula1>0</formula1>
      <formula2>99</formula2>
    </dataValidation>
    <dataValidation type="list" allowBlank="1" showInputMessage="1" showErrorMessage="1" sqref="BC13" xr:uid="{1276DE82-30E2-4724-8BDA-53EACDCEC42F}">
      <formula1>#REF!</formula1>
    </dataValidation>
    <dataValidation type="whole" operator="equal" allowBlank="1" showInputMessage="1" showErrorMessage="1" error="PDFの部数には1を入力してください。" sqref="AJ9 AJ5 AJ11" xr:uid="{EBFA86A1-B246-42AE-B82C-4314C50D2ED8}">
      <formula1>1</formula1>
    </dataValidation>
  </dataValidations>
  <printOptions horizontalCentered="1" verticalCentered="1"/>
  <pageMargins left="0.78740157480314965" right="0.78740157480314965" top="0.27559055118110237" bottom="0.59055118110236227" header="0.23622047244094491" footer="0.23622047244094491"/>
  <pageSetup paperSize="9" scale="88" orientation="portrait" verticalDpi="1200" r:id="rId1"/>
  <headerFooter alignWithMargins="0">
    <oddFooter>&amp;L
 公共　申込条件書
 2026年6月版&amp;R
＜最新版帳票掲載箇所＞https://www.arib.or.jp/service/gyomu2-koukyo.html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条件書</vt:lpstr>
      <vt:lpstr>条件書!Print_Area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照会相談業務申込条件書記入様式</dc:title>
  <dc:creator>一般社団法人電波産業会</dc:creator>
  <cp:lastModifiedBy>arib1123</cp:lastModifiedBy>
  <cp:lastPrinted>2024-09-13T05:16:31Z</cp:lastPrinted>
  <dcterms:created xsi:type="dcterms:W3CDTF">2012-03-11T07:19:54Z</dcterms:created>
  <dcterms:modified xsi:type="dcterms:W3CDTF">2026-06-24T06:04:02Z</dcterms:modified>
</cp:coreProperties>
</file>